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統計書\R5年度\ホームページ\10住宅・土木建築\1最新\"/>
    </mc:Choice>
  </mc:AlternateContent>
  <bookViews>
    <workbookView xWindow="0" yWindow="0" windowWidth="19200" windowHeight="11610"/>
  </bookViews>
  <sheets>
    <sheet name="R05年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7" i="1"/>
  <c r="E8" i="1"/>
  <c r="E9" i="1"/>
  <c r="E10" i="1"/>
  <c r="E11" i="1"/>
  <c r="E12" i="1"/>
  <c r="E13" i="1"/>
  <c r="E14" i="1"/>
  <c r="E15" i="1"/>
  <c r="E16" i="1"/>
  <c r="E7" i="1"/>
  <c r="D8" i="1"/>
  <c r="D9" i="1"/>
  <c r="D10" i="1"/>
  <c r="D11" i="1"/>
  <c r="D12" i="1"/>
  <c r="D13" i="1"/>
  <c r="D14" i="1"/>
  <c r="D15" i="1"/>
  <c r="D16" i="1"/>
  <c r="D7" i="1"/>
  <c r="C8" i="1"/>
  <c r="C9" i="1"/>
  <c r="C10" i="1"/>
  <c r="C11" i="1"/>
  <c r="C12" i="1"/>
  <c r="C13" i="1"/>
  <c r="C14" i="1"/>
  <c r="C15" i="1"/>
  <c r="C16" i="1"/>
  <c r="C7" i="1"/>
  <c r="B8" i="1"/>
  <c r="B9" i="1"/>
  <c r="B10" i="1"/>
  <c r="B11" i="1"/>
  <c r="B12" i="1"/>
  <c r="B13" i="1"/>
  <c r="B14" i="1"/>
  <c r="B15" i="1"/>
  <c r="B16" i="1"/>
  <c r="B7" i="1"/>
</calcChain>
</file>

<file path=xl/sharedStrings.xml><?xml version="1.0" encoding="utf-8"?>
<sst xmlns="http://schemas.openxmlformats.org/spreadsheetml/2006/main" count="42" uniqueCount="19">
  <si>
    <t>１０６　橋　梁　の　状　況</t>
    <phoneticPr fontId="4"/>
  </si>
  <si>
    <t>各年度末現在</t>
    <rPh sb="0" eb="3">
      <t>カクネンド</t>
    </rPh>
    <rPh sb="3" eb="4">
      <t>マツ</t>
    </rPh>
    <rPh sb="4" eb="6">
      <t>ゲンザイ</t>
    </rPh>
    <phoneticPr fontId="4"/>
  </si>
  <si>
    <t>年度</t>
    <phoneticPr fontId="4"/>
  </si>
  <si>
    <t>総数</t>
    <phoneticPr fontId="4"/>
  </si>
  <si>
    <t>国道</t>
    <phoneticPr fontId="4"/>
  </si>
  <si>
    <t>県道</t>
    <phoneticPr fontId="4"/>
  </si>
  <si>
    <t>市道</t>
    <phoneticPr fontId="4"/>
  </si>
  <si>
    <t>木橋</t>
    <rPh sb="0" eb="1">
      <t>キ</t>
    </rPh>
    <rPh sb="1" eb="2">
      <t>ハシ</t>
    </rPh>
    <phoneticPr fontId="4"/>
  </si>
  <si>
    <t>永久橋</t>
    <rPh sb="2" eb="3">
      <t>ハシ</t>
    </rPh>
    <phoneticPr fontId="4"/>
  </si>
  <si>
    <t>面積
（㎡）</t>
    <phoneticPr fontId="4"/>
  </si>
  <si>
    <t>箇所</t>
    <phoneticPr fontId="4"/>
  </si>
  <si>
    <t>延長(ｍ)</t>
    <rPh sb="0" eb="2">
      <t>エンチョウ</t>
    </rPh>
    <phoneticPr fontId="4"/>
  </si>
  <si>
    <t>　資料　国土交通省秋田河川国道事務所、秋田県道路課、秋田市建設総務課</t>
    <rPh sb="1" eb="3">
      <t>シリョウ</t>
    </rPh>
    <rPh sb="4" eb="6">
      <t>コクド</t>
    </rPh>
    <rPh sb="6" eb="8">
      <t>コウツウ</t>
    </rPh>
    <rPh sb="8" eb="9">
      <t>ケンセツショウ</t>
    </rPh>
    <rPh sb="9" eb="11">
      <t>アキタ</t>
    </rPh>
    <rPh sb="11" eb="13">
      <t>カセン</t>
    </rPh>
    <rPh sb="13" eb="15">
      <t>コクドウ</t>
    </rPh>
    <rPh sb="15" eb="18">
      <t>ジムショ</t>
    </rPh>
    <rPh sb="19" eb="22">
      <t>アキタケン</t>
    </rPh>
    <rPh sb="22" eb="24">
      <t>ドウロ</t>
    </rPh>
    <rPh sb="24" eb="25">
      <t>カ</t>
    </rPh>
    <rPh sb="26" eb="29">
      <t>アキタシ</t>
    </rPh>
    <rPh sb="29" eb="31">
      <t>ケンセツ</t>
    </rPh>
    <rPh sb="31" eb="34">
      <t>ソウムカ</t>
    </rPh>
    <phoneticPr fontId="4"/>
  </si>
  <si>
    <t>　　注）　道路施設現況調査によるものである。</t>
    <rPh sb="2" eb="3">
      <t>チュウ</t>
    </rPh>
    <rPh sb="5" eb="7">
      <t>ドウロ</t>
    </rPh>
    <rPh sb="7" eb="9">
      <t>シセツ</t>
    </rPh>
    <rPh sb="9" eb="11">
      <t>ゲンキョウ</t>
    </rPh>
    <rPh sb="11" eb="13">
      <t>チョウサ</t>
    </rPh>
    <phoneticPr fontId="4"/>
  </si>
  <si>
    <t>平成25年度</t>
    <rPh sb="0" eb="2">
      <t>ヘイセイ</t>
    </rPh>
    <rPh sb="4" eb="6">
      <t>ネンド</t>
    </rPh>
    <phoneticPr fontId="4"/>
  </si>
  <si>
    <t>令和元年度</t>
    <rPh sb="0" eb="5">
      <t>レイワガンネンド</t>
    </rPh>
    <phoneticPr fontId="4"/>
  </si>
  <si>
    <t>２</t>
  </si>
  <si>
    <t>３</t>
  </si>
  <si>
    <t>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</si>
</sst>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_ * #,##0_ ;_ * \-#,##0_ ;_ * &quot;－&quot;_ ;_ @_ "/>
    <numFmt numFmtId="178" formatCode="#,##0_ ;[Red]\-#,##0\ "/>
    <numFmt numFmtId="179" formatCode="#,##0_ 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2社会福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zoomScaleNormal="100" zoomScaleSheetLayoutView="75" workbookViewId="0">
      <selection sqref="A1:U1"/>
    </sheetView>
  </sheetViews>
  <sheetFormatPr defaultColWidth="8.85546875" defaultRowHeight="12.75" x14ac:dyDescent="0.15"/>
  <cols>
    <col min="1" max="1" width="11.7109375" style="15" customWidth="1"/>
    <col min="2" max="2" width="5.7109375" style="16" customWidth="1"/>
    <col min="3" max="3" width="9.85546875" style="16" bestFit="1" customWidth="1"/>
    <col min="4" max="4" width="6.7109375" style="16" customWidth="1"/>
    <col min="5" max="5" width="10.7109375" style="16" customWidth="1"/>
    <col min="6" max="6" width="11.42578125" style="16" bestFit="1" customWidth="1"/>
    <col min="7" max="7" width="6.7109375" style="16" customWidth="1"/>
    <col min="8" max="8" width="10.7109375" style="16" customWidth="1"/>
    <col min="9" max="9" width="6.7109375" style="16" customWidth="1"/>
    <col min="10" max="10" width="10.7109375" style="16" customWidth="1"/>
    <col min="11" max="11" width="11.140625" style="16" bestFit="1" customWidth="1"/>
    <col min="12" max="12" width="6.7109375" style="15" customWidth="1"/>
    <col min="13" max="13" width="10.7109375" style="15" customWidth="1"/>
    <col min="14" max="14" width="6.7109375" style="15" customWidth="1"/>
    <col min="15" max="15" width="10.7109375" style="15" customWidth="1"/>
    <col min="16" max="16" width="11.42578125" style="15" bestFit="1" customWidth="1"/>
    <col min="17" max="17" width="6.7109375" style="15" customWidth="1"/>
    <col min="18" max="18" width="10.7109375" style="15" customWidth="1"/>
    <col min="19" max="19" width="6.7109375" style="15" customWidth="1"/>
    <col min="20" max="20" width="10.7109375" style="15" customWidth="1"/>
    <col min="21" max="21" width="11" style="15" bestFit="1" customWidth="1"/>
    <col min="22" max="16384" width="8.85546875" style="15"/>
  </cols>
  <sheetData>
    <row r="1" spans="1:21" s="1" customFormat="1" ht="20.100000000000001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2" customFormat="1" ht="15.9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</row>
    <row r="3" spans="1:21" s="2" customFormat="1" ht="18" customHeight="1" thickBot="1" x14ac:dyDescent="0.2">
      <c r="B3" s="3"/>
      <c r="C3" s="3"/>
      <c r="D3" s="3"/>
      <c r="E3" s="3"/>
      <c r="F3" s="3"/>
      <c r="G3" s="3"/>
      <c r="H3" s="3"/>
      <c r="I3" s="3"/>
      <c r="J3" s="4"/>
      <c r="U3" s="4" t="s">
        <v>1</v>
      </c>
    </row>
    <row r="4" spans="1:21" s="2" customFormat="1" ht="18" customHeight="1" x14ac:dyDescent="0.15">
      <c r="A4" s="29" t="s">
        <v>2</v>
      </c>
      <c r="B4" s="32" t="s">
        <v>3</v>
      </c>
      <c r="C4" s="33"/>
      <c r="D4" s="33"/>
      <c r="E4" s="33"/>
      <c r="F4" s="34"/>
      <c r="G4" s="32" t="s">
        <v>4</v>
      </c>
      <c r="H4" s="33"/>
      <c r="I4" s="33"/>
      <c r="J4" s="33"/>
      <c r="K4" s="33"/>
      <c r="L4" s="32" t="s">
        <v>5</v>
      </c>
      <c r="M4" s="33"/>
      <c r="N4" s="33"/>
      <c r="O4" s="33"/>
      <c r="P4" s="33"/>
      <c r="Q4" s="32" t="s">
        <v>6</v>
      </c>
      <c r="R4" s="33"/>
      <c r="S4" s="33"/>
      <c r="T4" s="33"/>
      <c r="U4" s="33"/>
    </row>
    <row r="5" spans="1:21" s="2" customFormat="1" ht="18" customHeight="1" x14ac:dyDescent="0.15">
      <c r="A5" s="30"/>
      <c r="B5" s="26" t="s">
        <v>7</v>
      </c>
      <c r="C5" s="27"/>
      <c r="D5" s="26" t="s">
        <v>8</v>
      </c>
      <c r="E5" s="27"/>
      <c r="F5" s="24" t="s">
        <v>9</v>
      </c>
      <c r="G5" s="26" t="s">
        <v>7</v>
      </c>
      <c r="H5" s="27"/>
      <c r="I5" s="26" t="s">
        <v>8</v>
      </c>
      <c r="J5" s="27"/>
      <c r="K5" s="24" t="s">
        <v>9</v>
      </c>
      <c r="L5" s="26" t="s">
        <v>7</v>
      </c>
      <c r="M5" s="27"/>
      <c r="N5" s="26" t="s">
        <v>8</v>
      </c>
      <c r="O5" s="37"/>
      <c r="P5" s="24" t="s">
        <v>9</v>
      </c>
      <c r="Q5" s="26" t="s">
        <v>7</v>
      </c>
      <c r="R5" s="27"/>
      <c r="S5" s="26" t="s">
        <v>8</v>
      </c>
      <c r="T5" s="27"/>
      <c r="U5" s="35" t="s">
        <v>9</v>
      </c>
    </row>
    <row r="6" spans="1:21" s="2" customFormat="1" ht="18" customHeight="1" x14ac:dyDescent="0.15">
      <c r="A6" s="31"/>
      <c r="B6" s="5" t="s">
        <v>10</v>
      </c>
      <c r="C6" s="5" t="s">
        <v>11</v>
      </c>
      <c r="D6" s="6" t="s">
        <v>10</v>
      </c>
      <c r="E6" s="6" t="s">
        <v>11</v>
      </c>
      <c r="F6" s="25"/>
      <c r="G6" s="5" t="s">
        <v>10</v>
      </c>
      <c r="H6" s="5" t="s">
        <v>11</v>
      </c>
      <c r="I6" s="6" t="s">
        <v>10</v>
      </c>
      <c r="J6" s="6" t="s">
        <v>11</v>
      </c>
      <c r="K6" s="25"/>
      <c r="L6" s="5" t="s">
        <v>10</v>
      </c>
      <c r="M6" s="5" t="s">
        <v>11</v>
      </c>
      <c r="N6" s="6" t="s">
        <v>10</v>
      </c>
      <c r="O6" s="6" t="s">
        <v>11</v>
      </c>
      <c r="P6" s="25"/>
      <c r="Q6" s="5" t="s">
        <v>10</v>
      </c>
      <c r="R6" s="5" t="s">
        <v>11</v>
      </c>
      <c r="S6" s="6" t="s">
        <v>10</v>
      </c>
      <c r="T6" s="6" t="s">
        <v>11</v>
      </c>
      <c r="U6" s="36"/>
    </row>
    <row r="7" spans="1:21" s="2" customFormat="1" ht="24.75" customHeight="1" x14ac:dyDescent="0.15">
      <c r="A7" s="7" t="s">
        <v>14</v>
      </c>
      <c r="B7" s="8">
        <f>G7+L7+Q7</f>
        <v>8</v>
      </c>
      <c r="C7" s="8">
        <f>H7+M7+R7</f>
        <v>93</v>
      </c>
      <c r="D7" s="8">
        <f>I7+N7+S7</f>
        <v>973</v>
      </c>
      <c r="E7" s="8">
        <f>J7+O7+T7</f>
        <v>21684</v>
      </c>
      <c r="F7" s="8">
        <f>K7+P7+U7</f>
        <v>255427</v>
      </c>
      <c r="G7" s="9">
        <v>0</v>
      </c>
      <c r="H7" s="9">
        <v>0</v>
      </c>
      <c r="I7" s="8">
        <v>34</v>
      </c>
      <c r="J7" s="8">
        <v>1514</v>
      </c>
      <c r="K7" s="8">
        <v>22875</v>
      </c>
      <c r="L7" s="9">
        <v>0</v>
      </c>
      <c r="M7" s="9">
        <v>0</v>
      </c>
      <c r="N7" s="8">
        <v>223</v>
      </c>
      <c r="O7" s="8">
        <v>9107</v>
      </c>
      <c r="P7" s="8">
        <v>146370</v>
      </c>
      <c r="Q7" s="8">
        <v>8</v>
      </c>
      <c r="R7" s="8">
        <v>93</v>
      </c>
      <c r="S7" s="8">
        <v>716</v>
      </c>
      <c r="T7" s="8">
        <v>11063</v>
      </c>
      <c r="U7" s="8">
        <v>86182</v>
      </c>
    </row>
    <row r="8" spans="1:21" s="2" customFormat="1" ht="24.75" customHeight="1" x14ac:dyDescent="0.15">
      <c r="A8" s="7">
        <v>26</v>
      </c>
      <c r="B8" s="8">
        <f t="shared" ref="B8:B16" si="0">G8+L8+Q8</f>
        <v>8</v>
      </c>
      <c r="C8" s="8">
        <f t="shared" ref="C8:C16" si="1">H8+M8+R8</f>
        <v>93</v>
      </c>
      <c r="D8" s="8">
        <f t="shared" ref="D8:D16" si="2">I8+N8+S8</f>
        <v>970</v>
      </c>
      <c r="E8" s="8">
        <f t="shared" ref="E8:E16" si="3">J8+O8+T8</f>
        <v>21729</v>
      </c>
      <c r="F8" s="8">
        <f t="shared" ref="F8:F16" si="4">K8+P8+U8</f>
        <v>256083</v>
      </c>
      <c r="G8" s="9">
        <v>0</v>
      </c>
      <c r="H8" s="9">
        <v>0</v>
      </c>
      <c r="I8" s="8">
        <v>34</v>
      </c>
      <c r="J8" s="8">
        <v>1514</v>
      </c>
      <c r="K8" s="8">
        <v>22875</v>
      </c>
      <c r="L8" s="9">
        <v>0</v>
      </c>
      <c r="M8" s="9">
        <v>0</v>
      </c>
      <c r="N8" s="8">
        <v>223</v>
      </c>
      <c r="O8" s="8">
        <v>9107</v>
      </c>
      <c r="P8" s="8">
        <v>146370</v>
      </c>
      <c r="Q8" s="8">
        <v>8</v>
      </c>
      <c r="R8" s="8">
        <v>93</v>
      </c>
      <c r="S8" s="8">
        <v>713</v>
      </c>
      <c r="T8" s="8">
        <v>11108</v>
      </c>
      <c r="U8" s="8">
        <v>86838</v>
      </c>
    </row>
    <row r="9" spans="1:21" s="2" customFormat="1" ht="24.75" customHeight="1" x14ac:dyDescent="0.15">
      <c r="A9" s="7">
        <v>27</v>
      </c>
      <c r="B9" s="8">
        <f t="shared" si="0"/>
        <v>8</v>
      </c>
      <c r="C9" s="8">
        <f t="shared" si="1"/>
        <v>93</v>
      </c>
      <c r="D9" s="8">
        <f t="shared" si="2"/>
        <v>955</v>
      </c>
      <c r="E9" s="8">
        <f t="shared" si="3"/>
        <v>22041</v>
      </c>
      <c r="F9" s="8">
        <f t="shared" si="4"/>
        <v>257816</v>
      </c>
      <c r="G9" s="9">
        <v>0</v>
      </c>
      <c r="H9" s="9">
        <v>0</v>
      </c>
      <c r="I9" s="8">
        <v>34</v>
      </c>
      <c r="J9" s="8">
        <v>1514</v>
      </c>
      <c r="K9" s="8">
        <v>22875</v>
      </c>
      <c r="L9" s="9">
        <v>0</v>
      </c>
      <c r="M9" s="9">
        <v>0</v>
      </c>
      <c r="N9" s="8">
        <v>222</v>
      </c>
      <c r="O9" s="8">
        <v>9142</v>
      </c>
      <c r="P9" s="8">
        <v>147119</v>
      </c>
      <c r="Q9" s="8">
        <v>8</v>
      </c>
      <c r="R9" s="8">
        <v>93</v>
      </c>
      <c r="S9" s="8">
        <v>699</v>
      </c>
      <c r="T9" s="8">
        <v>11385</v>
      </c>
      <c r="U9" s="8">
        <v>87822</v>
      </c>
    </row>
    <row r="10" spans="1:21" s="2" customFormat="1" ht="24.75" customHeight="1" x14ac:dyDescent="0.15">
      <c r="A10" s="7">
        <v>28</v>
      </c>
      <c r="B10" s="8">
        <f t="shared" si="0"/>
        <v>8</v>
      </c>
      <c r="C10" s="8">
        <f t="shared" si="1"/>
        <v>93.49</v>
      </c>
      <c r="D10" s="8">
        <f t="shared" si="2"/>
        <v>959</v>
      </c>
      <c r="E10" s="8">
        <f t="shared" si="3"/>
        <v>22165.53</v>
      </c>
      <c r="F10" s="8">
        <f t="shared" si="4"/>
        <v>258586.99</v>
      </c>
      <c r="G10" s="9">
        <v>0</v>
      </c>
      <c r="H10" s="9">
        <v>0</v>
      </c>
      <c r="I10" s="8">
        <v>34</v>
      </c>
      <c r="J10" s="8">
        <v>1514</v>
      </c>
      <c r="K10" s="8">
        <v>22875</v>
      </c>
      <c r="L10" s="9">
        <v>0</v>
      </c>
      <c r="M10" s="9">
        <v>0</v>
      </c>
      <c r="N10" s="8">
        <v>222</v>
      </c>
      <c r="O10" s="8">
        <v>9142</v>
      </c>
      <c r="P10" s="8">
        <v>147423</v>
      </c>
      <c r="Q10" s="8">
        <v>8</v>
      </c>
      <c r="R10" s="8">
        <v>93.49</v>
      </c>
      <c r="S10" s="8">
        <v>703</v>
      </c>
      <c r="T10" s="8">
        <v>11509.53</v>
      </c>
      <c r="U10" s="8">
        <v>88288.99</v>
      </c>
    </row>
    <row r="11" spans="1:21" s="11" customFormat="1" ht="24.75" customHeight="1" x14ac:dyDescent="0.15">
      <c r="A11" s="7">
        <v>29</v>
      </c>
      <c r="B11" s="8">
        <f t="shared" si="0"/>
        <v>8</v>
      </c>
      <c r="C11" s="8">
        <f t="shared" si="1"/>
        <v>93</v>
      </c>
      <c r="D11" s="8">
        <f t="shared" si="2"/>
        <v>959</v>
      </c>
      <c r="E11" s="8">
        <f t="shared" si="3"/>
        <v>22209</v>
      </c>
      <c r="F11" s="8">
        <f t="shared" si="4"/>
        <v>259449</v>
      </c>
      <c r="G11" s="9">
        <v>0</v>
      </c>
      <c r="H11" s="9">
        <v>0</v>
      </c>
      <c r="I11" s="10">
        <v>34</v>
      </c>
      <c r="J11" s="10">
        <v>1514</v>
      </c>
      <c r="K11" s="8">
        <v>22875</v>
      </c>
      <c r="L11" s="9">
        <v>0</v>
      </c>
      <c r="M11" s="9">
        <v>0</v>
      </c>
      <c r="N11" s="8">
        <v>222</v>
      </c>
      <c r="O11" s="10">
        <v>9163</v>
      </c>
      <c r="P11" s="10">
        <v>147667</v>
      </c>
      <c r="Q11" s="10">
        <v>8</v>
      </c>
      <c r="R11" s="10">
        <v>93</v>
      </c>
      <c r="S11" s="10">
        <v>703</v>
      </c>
      <c r="T11" s="10">
        <v>11532</v>
      </c>
      <c r="U11" s="10">
        <v>88907</v>
      </c>
    </row>
    <row r="12" spans="1:21" s="2" customFormat="1" ht="24.75" customHeight="1" x14ac:dyDescent="0.15">
      <c r="A12" s="7">
        <v>30</v>
      </c>
      <c r="B12" s="8">
        <f t="shared" si="0"/>
        <v>8</v>
      </c>
      <c r="C12" s="8">
        <f t="shared" si="1"/>
        <v>93.49</v>
      </c>
      <c r="D12" s="8">
        <f t="shared" si="2"/>
        <v>965</v>
      </c>
      <c r="E12" s="8">
        <f t="shared" si="3"/>
        <v>22860.59</v>
      </c>
      <c r="F12" s="8">
        <f t="shared" si="4"/>
        <v>267808.12</v>
      </c>
      <c r="G12" s="9">
        <v>0</v>
      </c>
      <c r="H12" s="9">
        <v>0</v>
      </c>
      <c r="I12" s="10">
        <v>34</v>
      </c>
      <c r="J12" s="10">
        <v>1514</v>
      </c>
      <c r="K12" s="8">
        <v>22875</v>
      </c>
      <c r="L12" s="9">
        <v>0</v>
      </c>
      <c r="M12" s="9">
        <v>0</v>
      </c>
      <c r="N12" s="8">
        <v>224</v>
      </c>
      <c r="O12" s="10">
        <v>9320</v>
      </c>
      <c r="P12" s="10">
        <v>153874</v>
      </c>
      <c r="Q12" s="10">
        <v>8</v>
      </c>
      <c r="R12" s="10">
        <v>93.49</v>
      </c>
      <c r="S12" s="10">
        <v>707</v>
      </c>
      <c r="T12" s="10">
        <v>12026.59</v>
      </c>
      <c r="U12" s="10">
        <v>91059.12</v>
      </c>
    </row>
    <row r="13" spans="1:21" s="11" customFormat="1" ht="24.75" customHeight="1" x14ac:dyDescent="0.15">
      <c r="A13" s="7" t="s">
        <v>15</v>
      </c>
      <c r="B13" s="8">
        <f t="shared" si="0"/>
        <v>8</v>
      </c>
      <c r="C13" s="8">
        <f t="shared" si="1"/>
        <v>94.69</v>
      </c>
      <c r="D13" s="8">
        <f t="shared" si="2"/>
        <v>962</v>
      </c>
      <c r="E13" s="8">
        <f t="shared" si="3"/>
        <v>23118.62</v>
      </c>
      <c r="F13" s="8">
        <f t="shared" si="4"/>
        <v>275580.51</v>
      </c>
      <c r="G13" s="9">
        <v>0</v>
      </c>
      <c r="H13" s="9">
        <v>0</v>
      </c>
      <c r="I13" s="12">
        <v>37</v>
      </c>
      <c r="J13" s="12">
        <v>1811.4</v>
      </c>
      <c r="K13" s="8">
        <v>26762.3</v>
      </c>
      <c r="L13" s="9">
        <v>0</v>
      </c>
      <c r="M13" s="9">
        <v>0</v>
      </c>
      <c r="N13" s="8">
        <v>224</v>
      </c>
      <c r="O13" s="10">
        <v>9318</v>
      </c>
      <c r="P13" s="10">
        <v>156767</v>
      </c>
      <c r="Q13" s="10">
        <v>8</v>
      </c>
      <c r="R13" s="10">
        <v>94.69</v>
      </c>
      <c r="S13" s="10">
        <v>701</v>
      </c>
      <c r="T13" s="10">
        <v>11989.22</v>
      </c>
      <c r="U13" s="10">
        <v>92051.21</v>
      </c>
    </row>
    <row r="14" spans="1:21" s="2" customFormat="1" ht="24.75" customHeight="1" x14ac:dyDescent="0.15">
      <c r="A14" s="7" t="s">
        <v>16</v>
      </c>
      <c r="B14" s="8">
        <f t="shared" si="0"/>
        <v>8</v>
      </c>
      <c r="C14" s="8">
        <f t="shared" si="1"/>
        <v>94.69</v>
      </c>
      <c r="D14" s="8">
        <f t="shared" si="2"/>
        <v>964</v>
      </c>
      <c r="E14" s="8">
        <f t="shared" si="3"/>
        <v>23131.940000000002</v>
      </c>
      <c r="F14" s="8">
        <f t="shared" si="4"/>
        <v>275663.03000000003</v>
      </c>
      <c r="G14" s="9">
        <v>0</v>
      </c>
      <c r="H14" s="9">
        <v>0</v>
      </c>
      <c r="I14" s="12">
        <v>37</v>
      </c>
      <c r="J14" s="12">
        <v>1811</v>
      </c>
      <c r="K14" s="8">
        <v>26762</v>
      </c>
      <c r="L14" s="9">
        <v>0</v>
      </c>
      <c r="M14" s="9">
        <v>0</v>
      </c>
      <c r="N14" s="8">
        <v>224</v>
      </c>
      <c r="O14" s="10">
        <v>9318</v>
      </c>
      <c r="P14" s="10">
        <v>156767</v>
      </c>
      <c r="Q14" s="10">
        <v>8</v>
      </c>
      <c r="R14" s="10">
        <v>94.69</v>
      </c>
      <c r="S14" s="10">
        <v>703</v>
      </c>
      <c r="T14" s="10">
        <v>12002.94</v>
      </c>
      <c r="U14" s="10">
        <v>92134.03</v>
      </c>
    </row>
    <row r="15" spans="1:21" s="2" customFormat="1" ht="24.75" customHeight="1" x14ac:dyDescent="0.15">
      <c r="A15" s="13" t="s">
        <v>17</v>
      </c>
      <c r="B15" s="8">
        <f t="shared" si="0"/>
        <v>8</v>
      </c>
      <c r="C15" s="8">
        <f t="shared" si="1"/>
        <v>94.69</v>
      </c>
      <c r="D15" s="8">
        <f t="shared" si="2"/>
        <v>964</v>
      </c>
      <c r="E15" s="8">
        <f t="shared" si="3"/>
        <v>23134.2</v>
      </c>
      <c r="F15" s="8">
        <f t="shared" si="4"/>
        <v>276114.82</v>
      </c>
      <c r="G15" s="9">
        <v>0</v>
      </c>
      <c r="H15" s="9">
        <v>0</v>
      </c>
      <c r="I15" s="14">
        <v>37</v>
      </c>
      <c r="J15" s="8">
        <v>1811</v>
      </c>
      <c r="K15" s="8">
        <v>26762</v>
      </c>
      <c r="L15" s="9">
        <v>0</v>
      </c>
      <c r="M15" s="9">
        <v>0</v>
      </c>
      <c r="N15" s="17">
        <v>224</v>
      </c>
      <c r="O15" s="17">
        <v>9317</v>
      </c>
      <c r="P15" s="17">
        <v>156767</v>
      </c>
      <c r="Q15" s="14">
        <v>8</v>
      </c>
      <c r="R15" s="14">
        <v>94.69</v>
      </c>
      <c r="S15" s="14">
        <v>703</v>
      </c>
      <c r="T15" s="14">
        <v>12006.2</v>
      </c>
      <c r="U15" s="14">
        <v>92585.82</v>
      </c>
    </row>
    <row r="16" spans="1:21" s="11" customFormat="1" ht="24.75" customHeight="1" thickBot="1" x14ac:dyDescent="0.2">
      <c r="A16" s="20" t="s">
        <v>18</v>
      </c>
      <c r="B16" s="23">
        <f t="shared" si="0"/>
        <v>8</v>
      </c>
      <c r="C16" s="22">
        <f t="shared" si="1"/>
        <v>94.69</v>
      </c>
      <c r="D16" s="22">
        <f t="shared" si="2"/>
        <v>964</v>
      </c>
      <c r="E16" s="22">
        <f t="shared" si="3"/>
        <v>23127.54</v>
      </c>
      <c r="F16" s="22">
        <f t="shared" si="4"/>
        <v>276295.28999999998</v>
      </c>
      <c r="G16" s="21">
        <v>0</v>
      </c>
      <c r="H16" s="21">
        <v>0</v>
      </c>
      <c r="I16" s="19">
        <v>36</v>
      </c>
      <c r="J16" s="22">
        <v>1781</v>
      </c>
      <c r="K16" s="22">
        <v>26344.799999999999</v>
      </c>
      <c r="L16" s="21">
        <v>0</v>
      </c>
      <c r="M16" s="21">
        <v>0</v>
      </c>
      <c r="N16" s="18">
        <v>225</v>
      </c>
      <c r="O16" s="18">
        <v>9347</v>
      </c>
      <c r="P16" s="18">
        <v>157439</v>
      </c>
      <c r="Q16" s="19">
        <v>8</v>
      </c>
      <c r="R16" s="19">
        <v>94.69</v>
      </c>
      <c r="S16" s="19">
        <v>703</v>
      </c>
      <c r="T16" s="19">
        <v>11999.54</v>
      </c>
      <c r="U16" s="19">
        <v>92511.49</v>
      </c>
    </row>
    <row r="17" spans="1:11" s="2" customFormat="1" ht="18" customHeight="1" x14ac:dyDescent="0.15">
      <c r="A17" s="2" t="s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s="2" customFormat="1" ht="18" customHeight="1" x14ac:dyDescent="0.15">
      <c r="A18" s="2" t="s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mergeCells count="18">
    <mergeCell ref="L5:M5"/>
    <mergeCell ref="N5:O5"/>
    <mergeCell ref="P5:P6"/>
    <mergeCell ref="Q5:R5"/>
    <mergeCell ref="A1:U1"/>
    <mergeCell ref="A4:A6"/>
    <mergeCell ref="B4:F4"/>
    <mergeCell ref="G4:K4"/>
    <mergeCell ref="L4:P4"/>
    <mergeCell ref="Q4:U4"/>
    <mergeCell ref="B5:C5"/>
    <mergeCell ref="D5:E5"/>
    <mergeCell ref="F5:F6"/>
    <mergeCell ref="G5:H5"/>
    <mergeCell ref="S5:T5"/>
    <mergeCell ref="U5:U6"/>
    <mergeCell ref="I5:J5"/>
    <mergeCell ref="K5:K6"/>
  </mergeCells>
  <phoneticPr fontId="3"/>
  <printOptions horizontalCentered="1"/>
  <pageMargins left="0.39370078740157483" right="0.39370078740157483" top="0.78740157480314965" bottom="0.78740157480314965" header="0.31496062992125984" footer="0.51181102362204722"/>
  <pageSetup paperSize="8" scale="11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R05年版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2023-04-13T02:07:57Z</cp:lastPrinted>
  <dcterms:created xsi:type="dcterms:W3CDTF">2023-02-07T07:44:23Z</dcterms:created>
  <dcterms:modified xsi:type="dcterms:W3CDTF">2024-01-31T01:22:55Z</dcterms:modified>
</cp:coreProperties>
</file>