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440" windowHeight="9075" tabRatio="706"/>
  </bookViews>
  <sheets>
    <sheet name="様式" sheetId="9" r:id="rId1"/>
    <sheet name="記入例（薬局）" sheetId="15" r:id="rId2"/>
    <sheet name="記入例（店舗販売業…薬剤師あり）" sheetId="16" r:id="rId3"/>
    <sheet name="記入例（店舗販売業…薬剤師なし）" sheetId="17" r:id="rId4"/>
  </sheets>
  <definedNames>
    <definedName name="_xlnm._FilterDatabase" localSheetId="2" hidden="1">'記入例（店舗販売業…薬剤師あり）'!$B$25:$AH$27</definedName>
    <definedName name="_xlnm._FilterDatabase" localSheetId="3" hidden="1">'記入例（店舗販売業…薬剤師なし）'!$B$25:$AH$27</definedName>
    <definedName name="_xlnm._FilterDatabase" localSheetId="1" hidden="1">'記入例（薬局）'!$B$25:$AH$27</definedName>
    <definedName name="_xlnm._FilterDatabase" localSheetId="0" hidden="1">様式!$B$25:$AH$27</definedName>
    <definedName name="_xlnm.Print_Area" localSheetId="2">'記入例（店舗販売業…薬剤師あり）'!$B$1:$AH$62</definedName>
    <definedName name="_xlnm.Print_Area" localSheetId="3">'記入例（店舗販売業…薬剤師なし）'!$B$1:$AH$62</definedName>
    <definedName name="_xlnm.Print_Area" localSheetId="1">'記入例（薬局）'!$B$1:$AH$62</definedName>
    <definedName name="_xlnm.Print_Area" localSheetId="0">様式!$B$1:$AH$62</definedName>
  </definedNames>
  <calcPr calcId="152511"/>
</workbook>
</file>

<file path=xl/calcChain.xml><?xml version="1.0" encoding="utf-8"?>
<calcChain xmlns="http://schemas.openxmlformats.org/spreadsheetml/2006/main">
  <c r="X60" i="17" l="1"/>
  <c r="G60" i="17"/>
  <c r="K60" i="17" s="1"/>
  <c r="C60" i="17"/>
  <c r="X58" i="17"/>
  <c r="G58" i="17"/>
  <c r="K58" i="17" s="1"/>
  <c r="C58" i="17"/>
  <c r="G55" i="17"/>
  <c r="C55" i="17"/>
  <c r="X53" i="17"/>
  <c r="G53" i="17"/>
  <c r="K53" i="17" s="1"/>
  <c r="C53" i="17"/>
  <c r="X51" i="17"/>
  <c r="K51" i="17"/>
  <c r="X49" i="17"/>
  <c r="S49" i="17"/>
  <c r="O49" i="17" s="1"/>
  <c r="K49" i="17"/>
  <c r="AF23" i="17"/>
  <c r="V23" i="17"/>
  <c r="L23" i="17"/>
  <c r="O60" i="17" s="1"/>
  <c r="AF13" i="17"/>
  <c r="O55" i="17" s="1"/>
  <c r="V13" i="17"/>
  <c r="O51" i="17" s="1"/>
  <c r="L13" i="17"/>
  <c r="G60" i="16"/>
  <c r="K60" i="16" s="1"/>
  <c r="C60" i="16"/>
  <c r="G58" i="16"/>
  <c r="C58" i="16"/>
  <c r="G55" i="16"/>
  <c r="C55" i="16"/>
  <c r="G53" i="16"/>
  <c r="C53" i="16"/>
  <c r="X51" i="16"/>
  <c r="K51" i="16"/>
  <c r="X49" i="16"/>
  <c r="S49" i="16"/>
  <c r="O49" i="16" s="1"/>
  <c r="K49" i="16"/>
  <c r="AF23" i="16"/>
  <c r="V23" i="16"/>
  <c r="L23" i="16"/>
  <c r="O60" i="16" s="1"/>
  <c r="AF13" i="16"/>
  <c r="O55" i="16" s="1"/>
  <c r="V13" i="16"/>
  <c r="L13" i="16"/>
  <c r="G60" i="15"/>
  <c r="C60" i="15"/>
  <c r="G58" i="15"/>
  <c r="C58" i="15"/>
  <c r="G55" i="15"/>
  <c r="C55" i="15"/>
  <c r="G53" i="15"/>
  <c r="C53" i="15"/>
  <c r="K51" i="15"/>
  <c r="S49" i="15"/>
  <c r="O49" i="15" s="1"/>
  <c r="X49" i="15" s="1"/>
  <c r="K49" i="15"/>
  <c r="AF23" i="15"/>
  <c r="V23" i="15"/>
  <c r="L23" i="15"/>
  <c r="O60" i="15" s="1"/>
  <c r="AF13" i="15"/>
  <c r="V13" i="15"/>
  <c r="O51" i="15" s="1"/>
  <c r="L13" i="15"/>
  <c r="X60" i="9"/>
  <c r="G60" i="9"/>
  <c r="K60" i="9" s="1"/>
  <c r="C60" i="9"/>
  <c r="X58" i="9"/>
  <c r="K58" i="9"/>
  <c r="G58" i="9"/>
  <c r="C58" i="9"/>
  <c r="X55" i="9"/>
  <c r="G55" i="9"/>
  <c r="K55" i="9" s="1"/>
  <c r="C55" i="9"/>
  <c r="X53" i="9"/>
  <c r="G53" i="9"/>
  <c r="K53" i="9" s="1"/>
  <c r="C53" i="9"/>
  <c r="X51" i="9"/>
  <c r="K51" i="9"/>
  <c r="X49" i="9"/>
  <c r="S49" i="9"/>
  <c r="O49" i="9" s="1"/>
  <c r="K49" i="9"/>
  <c r="AF23" i="9"/>
  <c r="V23" i="9"/>
  <c r="L23" i="9"/>
  <c r="O60" i="9" s="1"/>
  <c r="AF13" i="9"/>
  <c r="O55" i="9" s="1"/>
  <c r="V13" i="9"/>
  <c r="O51" i="9" s="1"/>
  <c r="L13" i="9"/>
  <c r="K58" i="16" l="1"/>
  <c r="K58" i="15"/>
  <c r="O58" i="16"/>
  <c r="K55" i="17"/>
  <c r="X51" i="15"/>
  <c r="K53" i="15"/>
  <c r="K53" i="16"/>
  <c r="X55" i="17"/>
  <c r="O58" i="9"/>
  <c r="O55" i="15"/>
  <c r="K60" i="15"/>
  <c r="X60" i="15" s="1"/>
  <c r="O53" i="15"/>
  <c r="X53" i="15" s="1"/>
  <c r="O53" i="17"/>
  <c r="K55" i="15"/>
  <c r="K55" i="16"/>
  <c r="X55" i="16" s="1"/>
  <c r="X58" i="16"/>
  <c r="X60" i="16"/>
  <c r="O58" i="15"/>
  <c r="O51" i="16"/>
  <c r="O58" i="17"/>
  <c r="O53" i="16"/>
  <c r="X55" i="15"/>
  <c r="O53" i="9"/>
  <c r="X58" i="15" l="1"/>
  <c r="X53" i="16"/>
</calcChain>
</file>

<file path=xl/sharedStrings.xml><?xml version="1.0" encoding="utf-8"?>
<sst xmlns="http://schemas.openxmlformats.org/spreadsheetml/2006/main" count="2047" uniqueCount="143">
  <si>
    <t>曜日</t>
    <rPh sb="0" eb="2">
      <t>ヨウビ</t>
    </rPh>
    <phoneticPr fontId="8"/>
  </si>
  <si>
    <t>開店時間</t>
    <rPh sb="0" eb="2">
      <t>カイテン</t>
    </rPh>
    <rPh sb="2" eb="4">
      <t>ジカン</t>
    </rPh>
    <phoneticPr fontId="8"/>
  </si>
  <si>
    <t>月曜日</t>
    <rPh sb="0" eb="1">
      <t>ゲツ</t>
    </rPh>
    <rPh sb="1" eb="3">
      <t>ヨウビ</t>
    </rPh>
    <phoneticPr fontId="8"/>
  </si>
  <si>
    <t>火曜日</t>
    <rPh sb="0" eb="1">
      <t>ヒ</t>
    </rPh>
    <rPh sb="1" eb="3">
      <t>ヨウビ</t>
    </rPh>
    <phoneticPr fontId="8"/>
  </si>
  <si>
    <t>水曜日</t>
    <rPh sb="0" eb="1">
      <t>スイ</t>
    </rPh>
    <rPh sb="1" eb="3">
      <t>ヨウビ</t>
    </rPh>
    <phoneticPr fontId="8"/>
  </si>
  <si>
    <t>木曜日</t>
    <rPh sb="0" eb="1">
      <t>モク</t>
    </rPh>
    <rPh sb="1" eb="3">
      <t>ヨウビ</t>
    </rPh>
    <phoneticPr fontId="8"/>
  </si>
  <si>
    <t>金曜日</t>
    <rPh sb="0" eb="1">
      <t>キン</t>
    </rPh>
    <rPh sb="1" eb="3">
      <t>ヨウビ</t>
    </rPh>
    <phoneticPr fontId="8"/>
  </si>
  <si>
    <t>土曜日</t>
    <rPh sb="0" eb="1">
      <t>ド</t>
    </rPh>
    <rPh sb="1" eb="3">
      <t>ヨウビ</t>
    </rPh>
    <phoneticPr fontId="8"/>
  </si>
  <si>
    <t>日曜日</t>
    <rPh sb="0" eb="1">
      <t>ニチ</t>
    </rPh>
    <rPh sb="1" eb="3">
      <t>ヨウビ</t>
    </rPh>
    <phoneticPr fontId="8"/>
  </si>
  <si>
    <t>２　体制の概要</t>
    <rPh sb="2" eb="4">
      <t>タイセイ</t>
    </rPh>
    <rPh sb="5" eb="7">
      <t>ガイヨウ</t>
    </rPh>
    <phoneticPr fontId="8"/>
  </si>
  <si>
    <t>⑥</t>
  </si>
  <si>
    <t>≧</t>
  </si>
  <si>
    <t>÷</t>
  </si>
  <si>
    <t>１　通常の営業日、営業時間及び開店時間</t>
    <rPh sb="2" eb="4">
      <t>ツウジョウ</t>
    </rPh>
    <rPh sb="5" eb="8">
      <t>エイギョウビ</t>
    </rPh>
    <rPh sb="9" eb="11">
      <t>エイギョウ</t>
    </rPh>
    <rPh sb="11" eb="13">
      <t>ジカン</t>
    </rPh>
    <rPh sb="13" eb="14">
      <t>オヨ</t>
    </rPh>
    <rPh sb="15" eb="17">
      <t>カイテン</t>
    </rPh>
    <rPh sb="17" eb="19">
      <t>ジカン</t>
    </rPh>
    <phoneticPr fontId="8"/>
  </si>
  <si>
    <t>薬剤師勤務時間</t>
    <rPh sb="0" eb="3">
      <t>ヤクザイシ</t>
    </rPh>
    <rPh sb="3" eb="5">
      <t>キンム</t>
    </rPh>
    <rPh sb="5" eb="7">
      <t>ジカン</t>
    </rPh>
    <phoneticPr fontId="8"/>
  </si>
  <si>
    <t>登録販売者勤務時間</t>
    <rPh sb="0" eb="2">
      <t>トウロク</t>
    </rPh>
    <rPh sb="2" eb="5">
      <t>ハンバイシャ</t>
    </rPh>
    <rPh sb="5" eb="7">
      <t>キンム</t>
    </rPh>
    <rPh sb="7" eb="9">
      <t>ジカン</t>
    </rPh>
    <phoneticPr fontId="8"/>
  </si>
  <si>
    <t>要指導医薬品</t>
    <rPh sb="0" eb="1">
      <t>ヨウ</t>
    </rPh>
    <rPh sb="1" eb="3">
      <t>シドウ</t>
    </rPh>
    <rPh sb="3" eb="6">
      <t>イヤクヒン</t>
    </rPh>
    <phoneticPr fontId="3"/>
  </si>
  <si>
    <t>第１類医薬品</t>
    <rPh sb="0" eb="1">
      <t>ダイ</t>
    </rPh>
    <rPh sb="2" eb="3">
      <t>ルイ</t>
    </rPh>
    <rPh sb="3" eb="6">
      <t>イヤクヒン</t>
    </rPh>
    <phoneticPr fontId="3"/>
  </si>
  <si>
    <t>一般用医薬品</t>
    <rPh sb="0" eb="3">
      <t>イッパンヨウ</t>
    </rPh>
    <rPh sb="3" eb="6">
      <t>イヤクヒン</t>
    </rPh>
    <phoneticPr fontId="3"/>
  </si>
  <si>
    <t>時間</t>
    <rPh sb="0" eb="2">
      <t>ジカン</t>
    </rPh>
    <phoneticPr fontId="3"/>
  </si>
  <si>
    <t>薬局・店舗販売業の業務を行う体制の概要</t>
    <rPh sb="3" eb="5">
      <t>テンポ</t>
    </rPh>
    <rPh sb="5" eb="8">
      <t>ハンバイギョウ</t>
    </rPh>
    <phoneticPr fontId="3"/>
  </si>
  <si>
    <t>⑦</t>
    <phoneticPr fontId="3"/>
  </si>
  <si>
    <t>⑧</t>
    <phoneticPr fontId="3"/>
  </si>
  <si>
    <t>⑨</t>
    <phoneticPr fontId="3"/>
  </si>
  <si>
    <t>⑩</t>
    <phoneticPr fontId="3"/>
  </si>
  <si>
    <t>④</t>
    <phoneticPr fontId="3"/>
  </si>
  <si>
    <t>第１条第１項第２号</t>
    <rPh sb="0" eb="1">
      <t>ダイ</t>
    </rPh>
    <rPh sb="2" eb="3">
      <t>ジョウ</t>
    </rPh>
    <rPh sb="3" eb="4">
      <t>ダイ</t>
    </rPh>
    <rPh sb="5" eb="6">
      <t>コウ</t>
    </rPh>
    <rPh sb="6" eb="7">
      <t>ダイ</t>
    </rPh>
    <rPh sb="8" eb="9">
      <t>ゴウ</t>
    </rPh>
    <phoneticPr fontId="12"/>
  </si>
  <si>
    <t>第１条第１項第６号</t>
    <rPh sb="0" eb="1">
      <t>ダイ</t>
    </rPh>
    <rPh sb="2" eb="3">
      <t>ジョウ</t>
    </rPh>
    <rPh sb="3" eb="4">
      <t>ダイ</t>
    </rPh>
    <rPh sb="5" eb="6">
      <t>コウ</t>
    </rPh>
    <rPh sb="6" eb="7">
      <t>ダイ</t>
    </rPh>
    <rPh sb="8" eb="9">
      <t>ゴウ</t>
    </rPh>
    <phoneticPr fontId="12"/>
  </si>
  <si>
    <t>要指導医薬品又は一般用医薬品を
販売・授与する開店時間</t>
    <rPh sb="0" eb="1">
      <t>ヨウ</t>
    </rPh>
    <rPh sb="1" eb="3">
      <t>シドウ</t>
    </rPh>
    <rPh sb="3" eb="6">
      <t>イヤクヒン</t>
    </rPh>
    <rPh sb="6" eb="7">
      <t>マタ</t>
    </rPh>
    <rPh sb="8" eb="11">
      <t>イッパンヨウ</t>
    </rPh>
    <rPh sb="11" eb="14">
      <t>イヤクヒン</t>
    </rPh>
    <rPh sb="16" eb="18">
      <t>ハンバイ</t>
    </rPh>
    <rPh sb="19" eb="21">
      <t>ジュヨ</t>
    </rPh>
    <rPh sb="23" eb="25">
      <t>カイテン</t>
    </rPh>
    <rPh sb="25" eb="27">
      <t>ジカン</t>
    </rPh>
    <phoneticPr fontId="8"/>
  </si>
  <si>
    <t>要指導医薬品又は第１類医薬品を
販売・授与する開店時間</t>
    <rPh sb="0" eb="1">
      <t>ヨウ</t>
    </rPh>
    <rPh sb="1" eb="3">
      <t>シドウ</t>
    </rPh>
    <rPh sb="3" eb="6">
      <t>イヤクヒン</t>
    </rPh>
    <rPh sb="6" eb="7">
      <t>マタ</t>
    </rPh>
    <rPh sb="8" eb="9">
      <t>ダイ</t>
    </rPh>
    <rPh sb="10" eb="11">
      <t>ルイ</t>
    </rPh>
    <rPh sb="11" eb="14">
      <t>イヤクヒン</t>
    </rPh>
    <rPh sb="16" eb="18">
      <t>ハンバイ</t>
    </rPh>
    <rPh sb="19" eb="21">
      <t>ジュヨ</t>
    </rPh>
    <rPh sb="23" eb="25">
      <t>カイテン</t>
    </rPh>
    <rPh sb="25" eb="27">
      <t>ジカン</t>
    </rPh>
    <phoneticPr fontId="8"/>
  </si>
  <si>
    <t>要指導医薬品を
販売・授与する開店時間</t>
    <rPh sb="0" eb="1">
      <t>ヨウ</t>
    </rPh>
    <rPh sb="1" eb="3">
      <t>シドウ</t>
    </rPh>
    <rPh sb="3" eb="6">
      <t>イヤクヒン</t>
    </rPh>
    <rPh sb="8" eb="10">
      <t>ハンバイ</t>
    </rPh>
    <rPh sb="11" eb="13">
      <t>ジュヨ</t>
    </rPh>
    <rPh sb="15" eb="17">
      <t>カイテン</t>
    </rPh>
    <rPh sb="17" eb="19">
      <t>ジカン</t>
    </rPh>
    <phoneticPr fontId="8"/>
  </si>
  <si>
    <t>第１類医薬品を
販売・授与する開店時間</t>
    <rPh sb="0" eb="1">
      <t>ダイ</t>
    </rPh>
    <rPh sb="2" eb="3">
      <t>ルイ</t>
    </rPh>
    <rPh sb="3" eb="6">
      <t>イヤクヒン</t>
    </rPh>
    <rPh sb="8" eb="10">
      <t>ハンバイ</t>
    </rPh>
    <rPh sb="11" eb="13">
      <t>ジュヨ</t>
    </rPh>
    <rPh sb="15" eb="17">
      <t>カイテン</t>
    </rPh>
    <rPh sb="17" eb="19">
      <t>ジカン</t>
    </rPh>
    <phoneticPr fontId="8"/>
  </si>
  <si>
    <t>①</t>
    <phoneticPr fontId="3"/>
  </si>
  <si>
    <t>②</t>
    <phoneticPr fontId="3"/>
  </si>
  <si>
    <t>③</t>
    <phoneticPr fontId="3"/>
  </si>
  <si>
    <t>⑤</t>
    <phoneticPr fontId="3"/>
  </si>
  <si>
    <t>⑥</t>
    <phoneticPr fontId="3"/>
  </si>
  <si>
    <t>⑪</t>
    <phoneticPr fontId="3"/>
  </si>
  <si>
    <t>⑫</t>
    <phoneticPr fontId="3"/>
  </si>
  <si>
    <t>⑬</t>
    <phoneticPr fontId="3"/>
  </si>
  <si>
    <r>
      <t xml:space="preserve">営業時間
</t>
    </r>
    <r>
      <rPr>
        <sz val="9"/>
        <rFont val="ＭＳ 明朝"/>
        <family val="1"/>
        <charset val="128"/>
      </rPr>
      <t>（開店時間＋特定販売のみを行う時間）</t>
    </r>
    <rPh sb="0" eb="2">
      <t>エイギョウ</t>
    </rPh>
    <rPh sb="2" eb="4">
      <t>ジカン</t>
    </rPh>
    <rPh sb="6" eb="8">
      <t>カイテン</t>
    </rPh>
    <rPh sb="8" eb="10">
      <t>ジカン</t>
    </rPh>
    <rPh sb="11" eb="13">
      <t>トクテイ</t>
    </rPh>
    <rPh sb="13" eb="15">
      <t>ハンバイ</t>
    </rPh>
    <rPh sb="18" eb="19">
      <t>オコナ</t>
    </rPh>
    <rPh sb="20" eb="22">
      <t>ジカン</t>
    </rPh>
    <phoneticPr fontId="8"/>
  </si>
  <si>
    <t>１週間の
総和</t>
    <rPh sb="1" eb="3">
      <t>シュウカン</t>
    </rPh>
    <rPh sb="5" eb="7">
      <t>ソウワ</t>
    </rPh>
    <phoneticPr fontId="3"/>
  </si>
  <si>
    <t>（３）情報提供及び指導を行う場所の数</t>
    <rPh sb="3" eb="5">
      <t>ジョウホウ</t>
    </rPh>
    <rPh sb="5" eb="7">
      <t>テイキョウ</t>
    </rPh>
    <rPh sb="7" eb="8">
      <t>オヨ</t>
    </rPh>
    <rPh sb="9" eb="11">
      <t>シドウ</t>
    </rPh>
    <rPh sb="12" eb="13">
      <t>オコナ</t>
    </rPh>
    <rPh sb="14" eb="16">
      <t>バショ</t>
    </rPh>
    <rPh sb="17" eb="18">
      <t>カズ</t>
    </rPh>
    <phoneticPr fontId="3"/>
  </si>
  <si>
    <t>（４）調剤（薬局のみ記載）</t>
    <rPh sb="3" eb="5">
      <t>チョウザイ</t>
    </rPh>
    <rPh sb="6" eb="8">
      <t>ヤッキョク</t>
    </rPh>
    <rPh sb="10" eb="12">
      <t>キサイ</t>
    </rPh>
    <phoneticPr fontId="8"/>
  </si>
  <si>
    <t>（２）従事する薬剤師・登録販売者の勤務時間</t>
    <rPh sb="3" eb="5">
      <t>ジュウジ</t>
    </rPh>
    <rPh sb="7" eb="10">
      <t>ヤクザイシ</t>
    </rPh>
    <rPh sb="11" eb="13">
      <t>トウロク</t>
    </rPh>
    <rPh sb="13" eb="16">
      <t>ハンバイシャ</t>
    </rPh>
    <rPh sb="17" eb="19">
      <t>キンム</t>
    </rPh>
    <rPh sb="19" eb="21">
      <t>ジカン</t>
    </rPh>
    <phoneticPr fontId="3"/>
  </si>
  <si>
    <t>調剤に従事する薬剤師の週当たり勤務時間数の総和</t>
    <rPh sb="12" eb="13">
      <t>ア</t>
    </rPh>
    <rPh sb="21" eb="23">
      <t>ソウワ</t>
    </rPh>
    <phoneticPr fontId="8"/>
  </si>
  <si>
    <t>⑫</t>
    <phoneticPr fontId="3"/>
  </si>
  <si>
    <t>枚</t>
    <rPh sb="0" eb="1">
      <t>マイ</t>
    </rPh>
    <phoneticPr fontId="3"/>
  </si>
  <si>
    <t>人</t>
    <rPh sb="0" eb="1">
      <t>ニン</t>
    </rPh>
    <phoneticPr fontId="3"/>
  </si>
  <si>
    <t>要指導医薬品又は一般用医薬品の販売・授与に従事する薬剤師及び登録販売者の週当たり勤務時間数の総和 ※１</t>
    <phoneticPr fontId="3"/>
  </si>
  <si>
    <t>要指導医薬品又は第１類医薬品の販売・授与に従事する薬剤師の週当たり勤務時間数の総和 ※１</t>
    <phoneticPr fontId="3"/>
  </si>
  <si>
    <t>※１：特定販売のみに従事する勤務時間数を除く。</t>
    <phoneticPr fontId="3"/>
  </si>
  <si>
    <t>：</t>
    <phoneticPr fontId="3"/>
  </si>
  <si>
    <t>許可区分</t>
    <phoneticPr fontId="3"/>
  </si>
  <si>
    <t>許可番号</t>
    <phoneticPr fontId="3"/>
  </si>
  <si>
    <t>名　称</t>
    <rPh sb="0" eb="1">
      <t>ナ</t>
    </rPh>
    <rPh sb="2" eb="3">
      <t>ショウ</t>
    </rPh>
    <phoneticPr fontId="3"/>
  </si>
  <si>
    <t>：</t>
    <phoneticPr fontId="3"/>
  </si>
  <si>
    <t>②</t>
    <phoneticPr fontId="3"/>
  </si>
  <si>
    <t>③</t>
    <phoneticPr fontId="3"/>
  </si>
  <si>
    <t>④</t>
    <phoneticPr fontId="3"/>
  </si>
  <si>
    <t>⑤</t>
    <phoneticPr fontId="3"/>
  </si>
  <si>
    <t>薬局製剤製造・製造販売業</t>
    <phoneticPr fontId="3"/>
  </si>
  <si>
    <t>⑥</t>
    <phoneticPr fontId="3"/>
  </si>
  <si>
    <t>⑦</t>
    <phoneticPr fontId="3"/>
  </si>
  <si>
    <t>か所</t>
  </si>
  <si>
    <t>※２</t>
    <phoneticPr fontId="3"/>
  </si>
  <si>
    <t>※３</t>
    <phoneticPr fontId="3"/>
  </si>
  <si>
    <t>１日平均取扱処方箋数</t>
    <rPh sb="2" eb="4">
      <t>ヘイキン</t>
    </rPh>
    <rPh sb="4" eb="6">
      <t>トリアツカ</t>
    </rPh>
    <rPh sb="6" eb="9">
      <t>ショホウセン</t>
    </rPh>
    <phoneticPr fontId="8"/>
  </si>
  <si>
    <t>（</t>
    <phoneticPr fontId="3"/>
  </si>
  <si>
    <t>見込み</t>
    <rPh sb="0" eb="2">
      <t>ミコ</t>
    </rPh>
    <phoneticPr fontId="3"/>
  </si>
  <si>
    <t>・</t>
    <phoneticPr fontId="3"/>
  </si>
  <si>
    <t>前年</t>
    <rPh sb="0" eb="2">
      <t>ゼンネン</t>
    </rPh>
    <phoneticPr fontId="3"/>
  </si>
  <si>
    <t>）</t>
    <phoneticPr fontId="3"/>
  </si>
  <si>
    <t>□</t>
    <phoneticPr fontId="3"/>
  </si>
  <si>
    <t xml:space="preserve">調剤に従事する薬剤師の員数 </t>
    <rPh sb="11" eb="12">
      <t>イン</t>
    </rPh>
    <phoneticPr fontId="8"/>
  </si>
  <si>
    <t>～</t>
    <phoneticPr fontId="3"/>
  </si>
  <si>
    <t>～</t>
    <phoneticPr fontId="3"/>
  </si>
  <si>
    <t>～</t>
    <phoneticPr fontId="3"/>
  </si>
  <si>
    <t>～</t>
    <phoneticPr fontId="3"/>
  </si>
  <si>
    <t>判定</t>
    <rPh sb="0" eb="2">
      <t>ハンテイ</t>
    </rPh>
    <phoneticPr fontId="8"/>
  </si>
  <si>
    <t>高度管理医療機器等販売業・貸与業</t>
    <phoneticPr fontId="3"/>
  </si>
  <si>
    <t>毒物劇物販売業</t>
    <phoneticPr fontId="3"/>
  </si>
  <si>
    <t>麻薬小売業</t>
    <phoneticPr fontId="3"/>
  </si>
  <si>
    <t>□</t>
  </si>
  <si>
    <t>□</t>
    <phoneticPr fontId="3"/>
  </si>
  <si>
    <t>☑</t>
    <phoneticPr fontId="3"/>
  </si>
  <si>
    <t>薬局</t>
    <rPh sb="0" eb="2">
      <t>ヤッキョク</t>
    </rPh>
    <phoneticPr fontId="3"/>
  </si>
  <si>
    <t>店舗販売業</t>
    <rPh sb="0" eb="2">
      <t>テンポ</t>
    </rPh>
    <rPh sb="2" eb="5">
      <t>ハンバイギョウ</t>
    </rPh>
    <phoneticPr fontId="3"/>
  </si>
  <si>
    <t>※太枠セル内は自動的に入力されます。</t>
    <rPh sb="1" eb="3">
      <t>フトワク</t>
    </rPh>
    <rPh sb="5" eb="6">
      <t>ナイ</t>
    </rPh>
    <rPh sb="7" eb="9">
      <t>ジドウ</t>
    </rPh>
    <rPh sb="9" eb="10">
      <t>テキ</t>
    </rPh>
    <rPh sb="11" eb="13">
      <t>ニュウリョク</t>
    </rPh>
    <phoneticPr fontId="3"/>
  </si>
  <si>
    <t>→</t>
    <phoneticPr fontId="3"/>
  </si>
  <si>
    <t>←</t>
    <phoneticPr fontId="3"/>
  </si>
  <si>
    <t>※４</t>
    <phoneticPr fontId="3"/>
  </si>
  <si>
    <t>○○薬局　秋田店</t>
    <rPh sb="2" eb="4">
      <t>ヤッキョク</t>
    </rPh>
    <rPh sb="5" eb="7">
      <t>アキタ</t>
    </rPh>
    <rPh sb="7" eb="8">
      <t>テン</t>
    </rPh>
    <phoneticPr fontId="3"/>
  </si>
  <si>
    <t>9</t>
    <phoneticPr fontId="3"/>
  </si>
  <si>
    <t>00</t>
    <phoneticPr fontId="3"/>
  </si>
  <si>
    <t>18</t>
    <phoneticPr fontId="3"/>
  </si>
  <si>
    <t>13</t>
    <phoneticPr fontId="3"/>
  </si>
  <si>
    <t>9</t>
    <phoneticPr fontId="3"/>
  </si>
  <si>
    <t>00</t>
    <phoneticPr fontId="3"/>
  </si>
  <si>
    <t>13</t>
    <phoneticPr fontId="3"/>
  </si>
  <si>
    <t>00</t>
    <phoneticPr fontId="3"/>
  </si>
  <si>
    <t>00</t>
    <phoneticPr fontId="3"/>
  </si>
  <si>
    <t>00</t>
    <phoneticPr fontId="3"/>
  </si>
  <si>
    <t>00</t>
    <phoneticPr fontId="3"/>
  </si>
  <si>
    <t>18</t>
    <phoneticPr fontId="3"/>
  </si>
  <si>
    <t>13</t>
    <phoneticPr fontId="3"/>
  </si>
  <si>
    <t>18</t>
    <phoneticPr fontId="3"/>
  </si>
  <si>
    <t>☑</t>
  </si>
  <si>
    <r>
      <rPr>
        <b/>
        <sz val="11"/>
        <color rgb="FFFF0000"/>
        <rFont val="ＭＳ ゴシック"/>
        <family val="3"/>
        <charset val="128"/>
      </rPr>
      <t>注意！</t>
    </r>
    <r>
      <rPr>
        <b/>
        <sz val="10"/>
        <color rgb="FFFF0000"/>
        <rFont val="ＭＳ ゴシック"/>
        <family val="3"/>
        <charset val="128"/>
      </rPr>
      <t xml:space="preserve">
</t>
    </r>
    <r>
      <rPr>
        <sz val="10"/>
        <color rgb="FFFF0000"/>
        <rFont val="ＭＳ ゴシック"/>
        <family val="3"/>
        <charset val="128"/>
      </rPr>
      <t>⑥⑦⑬の勤務時間数に、営業時間外の勤務時間を含めないこと。</t>
    </r>
    <rPh sb="0" eb="2">
      <t>チュウイ</t>
    </rPh>
    <rPh sb="8" eb="10">
      <t>キンム</t>
    </rPh>
    <rPh sb="10" eb="12">
      <t>ジカン</t>
    </rPh>
    <rPh sb="12" eb="13">
      <t>スウ</t>
    </rPh>
    <rPh sb="15" eb="17">
      <t>エイギョウ</t>
    </rPh>
    <rPh sb="17" eb="19">
      <t>ジカン</t>
    </rPh>
    <rPh sb="19" eb="20">
      <t>ガイ</t>
    </rPh>
    <rPh sb="21" eb="23">
      <t>キンム</t>
    </rPh>
    <rPh sb="23" eb="25">
      <t>ジカン</t>
    </rPh>
    <rPh sb="26" eb="27">
      <t>フク</t>
    </rPh>
    <phoneticPr fontId="3"/>
  </si>
  <si>
    <t>要指導医薬品又は第１類医薬品の販売・授与に従事する薬剤師の週当たり勤務時間数の総和 ※１</t>
    <phoneticPr fontId="3"/>
  </si>
  <si>
    <t>21</t>
    <phoneticPr fontId="3"/>
  </si>
  <si>
    <t>21</t>
    <phoneticPr fontId="3"/>
  </si>
  <si>
    <t>21</t>
    <phoneticPr fontId="3"/>
  </si>
  <si>
    <t>9</t>
    <phoneticPr fontId="3"/>
  </si>
  <si>
    <t>00</t>
    <phoneticPr fontId="3"/>
  </si>
  <si>
    <t>21</t>
    <phoneticPr fontId="3"/>
  </si>
  <si>
    <t>21</t>
    <phoneticPr fontId="3"/>
  </si>
  <si>
    <t>21</t>
    <phoneticPr fontId="3"/>
  </si>
  <si>
    <t>18</t>
    <phoneticPr fontId="3"/>
  </si>
  <si>
    <t>18</t>
    <phoneticPr fontId="3"/>
  </si>
  <si>
    <t>9</t>
    <phoneticPr fontId="3"/>
  </si>
  <si>
    <t>9</t>
    <phoneticPr fontId="3"/>
  </si>
  <si>
    <t>00</t>
    <phoneticPr fontId="3"/>
  </si>
  <si>
    <t>21</t>
    <phoneticPr fontId="3"/>
  </si>
  <si>
    <t>00</t>
    <phoneticPr fontId="3"/>
  </si>
  <si>
    <r>
      <rPr>
        <b/>
        <sz val="11"/>
        <color rgb="FFFF0000"/>
        <rFont val="ＭＳ ゴシック"/>
        <family val="3"/>
        <charset val="128"/>
      </rPr>
      <t>注意！</t>
    </r>
    <r>
      <rPr>
        <b/>
        <sz val="10"/>
        <color rgb="FFFF0000"/>
        <rFont val="ＭＳ ゴシック"/>
        <family val="3"/>
        <charset val="128"/>
      </rPr>
      <t xml:space="preserve">
</t>
    </r>
    <r>
      <rPr>
        <sz val="10"/>
        <color rgb="FFFF0000"/>
        <rFont val="ＭＳ ゴシック"/>
        <family val="3"/>
        <charset val="128"/>
      </rPr>
      <t>⑥⑦の勤務時間数に、営業時間外の勤務時間を含めないこと。</t>
    </r>
    <rPh sb="0" eb="2">
      <t>チュウイ</t>
    </rPh>
    <rPh sb="7" eb="9">
      <t>キンム</t>
    </rPh>
    <rPh sb="9" eb="11">
      <t>ジカン</t>
    </rPh>
    <rPh sb="11" eb="12">
      <t>スウ</t>
    </rPh>
    <rPh sb="14" eb="16">
      <t>エイギョウ</t>
    </rPh>
    <rPh sb="16" eb="18">
      <t>ジカン</t>
    </rPh>
    <rPh sb="18" eb="19">
      <t>ガイ</t>
    </rPh>
    <rPh sb="20" eb="22">
      <t>キンム</t>
    </rPh>
    <rPh sb="22" eb="24">
      <t>ジカン</t>
    </rPh>
    <rPh sb="25" eb="26">
      <t>フク</t>
    </rPh>
    <phoneticPr fontId="3"/>
  </si>
  <si>
    <t>□□ドラッグ　秋田店</t>
    <rPh sb="7" eb="9">
      <t>アキタ</t>
    </rPh>
    <rPh sb="9" eb="10">
      <t>テン</t>
    </rPh>
    <phoneticPr fontId="3"/>
  </si>
  <si>
    <t>△△ドラッグ　秋田店</t>
    <rPh sb="7" eb="9">
      <t>アキタ</t>
    </rPh>
    <rPh sb="9" eb="10">
      <t>テン</t>
    </rPh>
    <phoneticPr fontId="3"/>
  </si>
  <si>
    <r>
      <rPr>
        <b/>
        <sz val="11"/>
        <color rgb="FFFF0000"/>
        <rFont val="ＭＳ ゴシック"/>
        <family val="3"/>
        <charset val="128"/>
      </rPr>
      <t>注意！</t>
    </r>
    <r>
      <rPr>
        <b/>
        <sz val="10"/>
        <color rgb="FFFF0000"/>
        <rFont val="ＭＳ ゴシック"/>
        <family val="3"/>
        <charset val="128"/>
      </rPr>
      <t xml:space="preserve">
</t>
    </r>
    <r>
      <rPr>
        <sz val="10"/>
        <color rgb="FFFF0000"/>
        <rFont val="ＭＳ ゴシック"/>
        <family val="3"/>
        <charset val="128"/>
      </rPr>
      <t>⑥の勤務時間数に、営業時間外の勤務時間を含めないこと。</t>
    </r>
    <rPh sb="0" eb="2">
      <t>チュウイ</t>
    </rPh>
    <rPh sb="6" eb="8">
      <t>キンム</t>
    </rPh>
    <rPh sb="8" eb="10">
      <t>ジカン</t>
    </rPh>
    <rPh sb="10" eb="11">
      <t>スウ</t>
    </rPh>
    <rPh sb="13" eb="15">
      <t>エイギョウ</t>
    </rPh>
    <rPh sb="15" eb="17">
      <t>ジカン</t>
    </rPh>
    <rPh sb="17" eb="18">
      <t>ガイ</t>
    </rPh>
    <rPh sb="19" eb="21">
      <t>キンム</t>
    </rPh>
    <rPh sb="21" eb="23">
      <t>ジカン</t>
    </rPh>
    <rPh sb="24" eb="25">
      <t>フク</t>
    </rPh>
    <phoneticPr fontId="3"/>
  </si>
  <si>
    <t>◎参考（体制省令条項）</t>
    <rPh sb="1" eb="3">
      <t>サンコウ</t>
    </rPh>
    <rPh sb="4" eb="6">
      <t>タイセイ</t>
    </rPh>
    <rPh sb="6" eb="8">
      <t>ショウレイ</t>
    </rPh>
    <rPh sb="8" eb="10">
      <t>ジョウコウ</t>
    </rPh>
    <phoneticPr fontId="3"/>
  </si>
  <si>
    <t>01-101-000001</t>
    <phoneticPr fontId="3"/>
  </si>
  <si>
    <t>01-115-000001</t>
    <phoneticPr fontId="3"/>
  </si>
  <si>
    <t>01-115-000002</t>
    <phoneticPr fontId="3"/>
  </si>
  <si>
    <t>※２：新規の場合「見込み」にﾁｪｯｸし、前年の数は「総取扱処方箋数（眼科・耳鼻咽喉科・歯科の処方箋数×２／３＋他の診療科の処方箋数）」を「業務を行った日数」で除して得ること。
※３：非常勤については常勤換算し員数を算出すること。
※４：小数点以下切り上げ。</t>
    <rPh sb="3" eb="5">
      <t>シンキ</t>
    </rPh>
    <rPh sb="6" eb="8">
      <t>バアイ</t>
    </rPh>
    <rPh sb="9" eb="11">
      <t>ミコミ</t>
    </rPh>
    <rPh sb="20" eb="22">
      <t>ゼンネン</t>
    </rPh>
    <rPh sb="23" eb="24">
      <t>カズ</t>
    </rPh>
    <rPh sb="46" eb="49">
      <t>ショホウセン</t>
    </rPh>
    <rPh sb="49" eb="50">
      <t>スウ</t>
    </rPh>
    <rPh sb="61" eb="64">
      <t>ショホウセン</t>
    </rPh>
    <rPh sb="64" eb="65">
      <t>スウ</t>
    </rPh>
    <rPh sb="72" eb="73">
      <t>オコナ</t>
    </rPh>
    <rPh sb="79" eb="80">
      <t>ジョ</t>
    </rPh>
    <rPh sb="82" eb="83">
      <t>エ</t>
    </rPh>
    <phoneticPr fontId="3"/>
  </si>
  <si>
    <t>管理医療機器（特定保守管理医療機器を除く）の販売</t>
    <rPh sb="7" eb="9">
      <t>トクテイ</t>
    </rPh>
    <rPh sb="9" eb="11">
      <t>ホシュ</t>
    </rPh>
    <rPh sb="11" eb="13">
      <t>カンリ</t>
    </rPh>
    <rPh sb="13" eb="15">
      <t>イリョウ</t>
    </rPh>
    <rPh sb="15" eb="17">
      <t>キキ</t>
    </rPh>
    <rPh sb="18" eb="19">
      <t>ノゾ</t>
    </rPh>
    <rPh sb="22" eb="24">
      <t>ハンバイ</t>
    </rPh>
    <phoneticPr fontId="3"/>
  </si>
  <si>
    <t>医薬部外品の販売</t>
    <rPh sb="0" eb="2">
      <t>イヤク</t>
    </rPh>
    <rPh sb="2" eb="5">
      <t>ブガイヒン</t>
    </rPh>
    <rPh sb="6" eb="8">
      <t>ハンバイ</t>
    </rPh>
    <phoneticPr fontId="3"/>
  </si>
  <si>
    <t>化粧品の販売</t>
    <rPh sb="0" eb="3">
      <t>ケショウヒン</t>
    </rPh>
    <rPh sb="4" eb="6">
      <t>ハンバイ</t>
    </rPh>
    <phoneticPr fontId="3"/>
  </si>
  <si>
    <t>医薬品卸売販売業</t>
    <rPh sb="0" eb="3">
      <t>イヤクヒン</t>
    </rPh>
    <rPh sb="3" eb="5">
      <t>オロシウリ</t>
    </rPh>
    <rPh sb="5" eb="8">
      <t>ハンバイギョウ</t>
    </rPh>
    <phoneticPr fontId="3"/>
  </si>
  <si>
    <t>再生医療等製品販売業</t>
    <rPh sb="0" eb="2">
      <t>サイセイ</t>
    </rPh>
    <rPh sb="2" eb="4">
      <t>イリョウ</t>
    </rPh>
    <rPh sb="4" eb="5">
      <t>トウ</t>
    </rPh>
    <rPh sb="5" eb="7">
      <t>セイヒン</t>
    </rPh>
    <rPh sb="7" eb="9">
      <t>ハンバイ</t>
    </rPh>
    <rPh sb="9" eb="10">
      <t>ギョウ</t>
    </rPh>
    <phoneticPr fontId="3"/>
  </si>
  <si>
    <t>新規申請時には「許可番号」欄に記載しないこと。</t>
    <rPh sb="0" eb="2">
      <t>シンキ</t>
    </rPh>
    <rPh sb="2" eb="5">
      <t>シンセイジ</t>
    </rPh>
    <rPh sb="8" eb="10">
      <t>キョカ</t>
    </rPh>
    <rPh sb="10" eb="12">
      <t>バンゴウ</t>
    </rPh>
    <rPh sb="13" eb="14">
      <t>ラン</t>
    </rPh>
    <rPh sb="15" eb="17">
      <t>キサイ</t>
    </rPh>
    <phoneticPr fontId="3"/>
  </si>
  <si>
    <r>
      <t>（１）兼営事業の種類</t>
    </r>
    <r>
      <rPr>
        <b/>
        <sz val="10"/>
        <rFont val="ＭＳ 明朝"/>
        <family val="1"/>
        <charset val="128"/>
      </rPr>
      <t>（該当するものにﾁｪｯｸをすること。）</t>
    </r>
    <rPh sb="3" eb="5">
      <t>ケンエイ</t>
    </rPh>
    <rPh sb="5" eb="7">
      <t>ジギョウ</t>
    </rPh>
    <rPh sb="8" eb="10">
      <t>シュルイ</t>
    </rPh>
    <rPh sb="11" eb="13">
      <t>ガイトウ</t>
    </rPh>
    <phoneticPr fontId="3"/>
  </si>
  <si>
    <t>第１条第１項第10号・第２条第１項第４号</t>
    <rPh sb="0" eb="1">
      <t>ダイ</t>
    </rPh>
    <rPh sb="2" eb="3">
      <t>ジョウ</t>
    </rPh>
    <rPh sb="3" eb="4">
      <t>ダイ</t>
    </rPh>
    <rPh sb="5" eb="6">
      <t>コウ</t>
    </rPh>
    <rPh sb="6" eb="7">
      <t>ダイ</t>
    </rPh>
    <rPh sb="9" eb="10">
      <t>ゴウ</t>
    </rPh>
    <rPh sb="11" eb="12">
      <t>ダイ</t>
    </rPh>
    <rPh sb="13" eb="14">
      <t>ジョウ</t>
    </rPh>
    <rPh sb="14" eb="15">
      <t>ダイ</t>
    </rPh>
    <rPh sb="16" eb="17">
      <t>コウ</t>
    </rPh>
    <rPh sb="17" eb="18">
      <t>ダイ</t>
    </rPh>
    <rPh sb="19" eb="20">
      <t>ゴウ</t>
    </rPh>
    <phoneticPr fontId="12"/>
  </si>
  <si>
    <t>第１条第１項第11号・第２条第１項第５号</t>
    <rPh sb="0" eb="1">
      <t>ダイ</t>
    </rPh>
    <rPh sb="2" eb="3">
      <t>ジョウ</t>
    </rPh>
    <rPh sb="3" eb="4">
      <t>ダイ</t>
    </rPh>
    <rPh sb="5" eb="6">
      <t>コウ</t>
    </rPh>
    <rPh sb="6" eb="7">
      <t>ダイ</t>
    </rPh>
    <rPh sb="9" eb="10">
      <t>ゴウ</t>
    </rPh>
    <rPh sb="11" eb="12">
      <t>ダイ</t>
    </rPh>
    <rPh sb="13" eb="14">
      <t>ジョウ</t>
    </rPh>
    <rPh sb="14" eb="15">
      <t>ダイ</t>
    </rPh>
    <rPh sb="16" eb="17">
      <t>コウ</t>
    </rPh>
    <rPh sb="17" eb="18">
      <t>ダイ</t>
    </rPh>
    <rPh sb="19" eb="20">
      <t>ゴウ</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</si>
</sst>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7">
    <font>
      <sz val="11"/>
      <color theme="1"/>
      <name val="ＭＳ Ｐゴシック"/>
      <family val="2"/>
      <scheme val="minor"/>
    </font>
    <font>
      <sz val="11"/>
      <name val="ＭＳ ゴシック"/>
      <family val="3"/>
      <charset val="128"/>
    </font>
    <font>
      <b/>
      <sz val="14"/>
      <name val="ＭＳ 明朝"/>
      <family val="1"/>
      <charset val="128"/>
    </font>
    <font>
      <sz val="6"/>
      <name val="ＭＳ Ｐゴシック"/>
      <family val="3"/>
      <charset val="128"/>
      <scheme val="minor"/>
    </font>
    <font>
      <sz val="11"/>
      <name val="ＭＳ Ｐゴシック"/>
      <family val="3"/>
      <charset val="128"/>
    </font>
    <font>
      <sz val="11"/>
      <name val="ＭＳ 明朝"/>
      <family val="1"/>
      <charset val="128"/>
    </font>
    <font>
      <sz val="11"/>
      <color theme="1"/>
      <name val="ＭＳ 明朝"/>
      <family val="1"/>
      <charset val="128"/>
    </font>
    <font>
      <b/>
      <sz val="12"/>
      <name val="ＭＳ 明朝"/>
      <family val="1"/>
      <charset val="128"/>
    </font>
    <font>
      <sz val="6"/>
      <name val="ＭＳ Ｐゴシック"/>
      <family val="3"/>
      <charset val="128"/>
    </font>
    <font>
      <b/>
      <sz val="11"/>
      <name val="ＭＳ 明朝"/>
      <family val="1"/>
      <charset val="128"/>
    </font>
    <font>
      <b/>
      <sz val="11"/>
      <color theme="1"/>
      <name val="ＭＳ 明朝"/>
      <family val="1"/>
      <charset val="128"/>
    </font>
    <font>
      <sz val="9"/>
      <name val="ＭＳ 明朝"/>
      <family val="1"/>
      <charset val="128"/>
    </font>
    <font>
      <sz val="6"/>
      <name val="ＭＳ ゴシック"/>
      <family val="3"/>
      <charset val="128"/>
    </font>
    <font>
      <sz val="10"/>
      <name val="ＭＳ 明朝"/>
      <family val="1"/>
      <charset val="128"/>
    </font>
    <font>
      <sz val="8"/>
      <name val="ＭＳ 明朝"/>
      <family val="1"/>
      <charset val="128"/>
    </font>
    <font>
      <sz val="8"/>
      <color theme="1"/>
      <name val="ＭＳ 明朝"/>
      <family val="1"/>
      <charset val="128"/>
    </font>
    <font>
      <sz val="8"/>
      <color theme="1"/>
      <name val="ＭＳ Ｐゴシック"/>
      <family val="2"/>
      <scheme val="minor"/>
    </font>
    <font>
      <sz val="6"/>
      <name val="ＭＳ 明朝"/>
      <family val="1"/>
      <charset val="128"/>
    </font>
    <font>
      <sz val="10"/>
      <color theme="1"/>
      <name val="ＭＳ 明朝"/>
      <family val="1"/>
      <charset val="128"/>
    </font>
    <font>
      <b/>
      <sz val="10"/>
      <color theme="1"/>
      <name val="ＭＳ 明朝"/>
      <family val="1"/>
      <charset val="128"/>
    </font>
    <font>
      <sz val="9"/>
      <color theme="1"/>
      <name val="ＭＳ 明朝"/>
      <family val="1"/>
      <charset val="128"/>
    </font>
    <font>
      <sz val="9"/>
      <color theme="0"/>
      <name val="ＭＳ 明朝"/>
      <family val="1"/>
      <charset val="128"/>
    </font>
    <font>
      <sz val="11"/>
      <color theme="0"/>
      <name val="ＭＳ 明朝"/>
      <family val="1"/>
      <charset val="128"/>
    </font>
    <font>
      <sz val="10"/>
      <color rgb="FFFF0000"/>
      <name val="ＭＳ ゴシック"/>
      <family val="3"/>
      <charset val="128"/>
    </font>
    <font>
      <b/>
      <sz val="10"/>
      <color rgb="FFFF0000"/>
      <name val="ＭＳ ゴシック"/>
      <family val="3"/>
      <charset val="128"/>
    </font>
    <font>
      <b/>
      <sz val="11"/>
      <color rgb="FFFF0000"/>
      <name val="ＭＳ ゴシック"/>
      <family val="3"/>
      <charset val="128"/>
    </font>
    <font>
      <b/>
      <sz val="10"/>
      <name val="ＭＳ 明朝"/>
      <family val="1"/>
      <charset val="128"/>
    </font>
  </fonts>
  <fills count="3">
    <fill>
      <patternFill patternType="none"/>
    </fill>
    <fill>
      <patternFill patternType="gray125"/>
    </fill>
    <fill>
      <patternFill patternType="solid">
        <fgColor rgb="FFFFFFCC"/>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3">
    <xf numFmtId="0" fontId="0" fillId="0" borderId="0"/>
    <xf numFmtId="0" fontId="1" fillId="0" borderId="0">
      <alignment vertical="center"/>
    </xf>
    <xf numFmtId="0" fontId="4" fillId="0" borderId="0">
      <alignment vertical="center"/>
    </xf>
  </cellStyleXfs>
  <cellXfs count="305">
    <xf numFmtId="0" fontId="0" fillId="0" borderId="0" xfId="0"/>
    <xf numFmtId="0" fontId="5" fillId="0" borderId="0" xfId="2" applyFont="1">
      <alignment vertical="center"/>
    </xf>
    <xf numFmtId="0" fontId="6" fillId="0" borderId="0" xfId="0" applyFont="1" applyAlignment="1">
      <alignment vertical="center"/>
    </xf>
    <xf numFmtId="0" fontId="10" fillId="0" borderId="0" xfId="0" applyFont="1" applyAlignment="1">
      <alignment vertical="center"/>
    </xf>
    <xf numFmtId="0" fontId="5" fillId="0" borderId="0" xfId="1" applyFont="1" applyAlignment="1">
      <alignment horizontal="center" vertical="center" wrapText="1"/>
    </xf>
    <xf numFmtId="0" fontId="5" fillId="0" borderId="0" xfId="1" applyFont="1" applyAlignment="1">
      <alignment vertical="center" wrapText="1"/>
    </xf>
    <xf numFmtId="0" fontId="6" fillId="0" borderId="0" xfId="0" applyFont="1" applyBorder="1" applyAlignment="1">
      <alignment horizontal="left" vertical="center" wrapText="1"/>
    </xf>
    <xf numFmtId="0" fontId="9" fillId="0" borderId="0" xfId="1" applyFont="1" applyAlignment="1">
      <alignment horizontal="center" vertical="center" wrapText="1"/>
    </xf>
    <xf numFmtId="0" fontId="5" fillId="0" borderId="0" xfId="1" applyFont="1" applyBorder="1" applyAlignment="1">
      <alignment horizontal="left" vertical="center" wrapText="1"/>
    </xf>
    <xf numFmtId="0" fontId="6" fillId="0" borderId="0" xfId="0" applyFont="1" applyBorder="1" applyAlignment="1">
      <alignment horizontal="right" vertical="center" wrapText="1"/>
    </xf>
    <xf numFmtId="0" fontId="5" fillId="0" borderId="0" xfId="2" applyFont="1" applyBorder="1" applyAlignment="1">
      <alignment vertical="center" wrapText="1"/>
    </xf>
    <xf numFmtId="0" fontId="5" fillId="0" borderId="0" xfId="2" applyFont="1" applyBorder="1" applyAlignment="1">
      <alignment horizontal="left" vertical="center" wrapText="1"/>
    </xf>
    <xf numFmtId="0" fontId="5" fillId="0" borderId="0" xfId="1" applyFont="1" applyBorder="1" applyAlignment="1">
      <alignment vertical="center" wrapText="1"/>
    </xf>
    <xf numFmtId="0" fontId="5" fillId="0" borderId="0" xfId="1" applyNumberFormat="1" applyFont="1" applyBorder="1" applyAlignment="1">
      <alignment horizontal="center" vertical="center" wrapText="1"/>
    </xf>
    <xf numFmtId="0" fontId="5" fillId="0" borderId="0" xfId="1" applyFont="1" applyFill="1" applyAlignment="1">
      <alignment horizontal="left" vertical="center"/>
    </xf>
    <xf numFmtId="0" fontId="5" fillId="0" borderId="0" xfId="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0" xfId="1" applyFont="1" applyFill="1" applyBorder="1" applyAlignment="1">
      <alignment vertical="center" wrapText="1"/>
    </xf>
    <xf numFmtId="0" fontId="13" fillId="0" borderId="0" xfId="2" applyFont="1">
      <alignment vertical="center"/>
    </xf>
    <xf numFmtId="0" fontId="18" fillId="0" borderId="0" xfId="0" applyFont="1" applyAlignment="1">
      <alignment vertical="center"/>
    </xf>
    <xf numFmtId="0" fontId="13" fillId="0" borderId="0" xfId="1" applyFont="1" applyAlignment="1">
      <alignment horizontal="center" vertical="center" wrapText="1"/>
    </xf>
    <xf numFmtId="0" fontId="19" fillId="0" borderId="0" xfId="0" applyFont="1" applyAlignment="1">
      <alignment vertical="center"/>
    </xf>
    <xf numFmtId="0" fontId="13" fillId="0" borderId="4" xfId="1" applyFont="1" applyBorder="1" applyAlignment="1">
      <alignment horizontal="center" vertical="center" wrapText="1"/>
    </xf>
    <xf numFmtId="0" fontId="18" fillId="0" borderId="1" xfId="0" applyFont="1" applyBorder="1" applyAlignment="1">
      <alignment horizontal="center" vertical="center" wrapText="1"/>
    </xf>
    <xf numFmtId="0" fontId="13" fillId="0" borderId="0" xfId="1" applyFont="1" applyFill="1" applyBorder="1" applyAlignment="1">
      <alignment horizontal="center" vertical="center" wrapText="1"/>
    </xf>
    <xf numFmtId="0" fontId="13" fillId="0" borderId="0" xfId="1" applyFont="1" applyFill="1" applyBorder="1" applyAlignment="1">
      <alignment vertical="center" wrapText="1"/>
    </xf>
    <xf numFmtId="0" fontId="13" fillId="0" borderId="0" xfId="1" applyFont="1" applyFill="1" applyAlignment="1">
      <alignment horizontal="center" vertical="center" wrapText="1"/>
    </xf>
    <xf numFmtId="0" fontId="14" fillId="0" borderId="12" xfId="1" applyFont="1" applyBorder="1" applyAlignment="1">
      <alignment vertical="center" wrapText="1"/>
    </xf>
    <xf numFmtId="0" fontId="15" fillId="0" borderId="0" xfId="0" applyFont="1" applyBorder="1" applyAlignment="1">
      <alignment horizontal="left" vertical="center" wrapText="1"/>
    </xf>
    <xf numFmtId="0" fontId="18" fillId="0" borderId="1" xfId="0" applyFont="1" applyBorder="1" applyAlignment="1">
      <alignment horizontal="right" vertical="center" wrapText="1"/>
    </xf>
    <xf numFmtId="0" fontId="13" fillId="0" borderId="1" xfId="1" applyFont="1" applyBorder="1" applyAlignment="1">
      <alignment horizontal="center" vertical="center" wrapText="1"/>
    </xf>
    <xf numFmtId="0" fontId="13" fillId="0" borderId="0" xfId="1" applyFont="1" applyBorder="1" applyAlignment="1">
      <alignment horizontal="left" vertical="center" wrapText="1"/>
    </xf>
    <xf numFmtId="0" fontId="16" fillId="0" borderId="0" xfId="0" applyFont="1" applyAlignment="1">
      <alignment vertical="center"/>
    </xf>
    <xf numFmtId="0" fontId="0" fillId="0" borderId="10" xfId="0" applyBorder="1" applyAlignment="1">
      <alignment vertical="center" wrapText="1"/>
    </xf>
    <xf numFmtId="0" fontId="13" fillId="0" borderId="0" xfId="1" applyFont="1" applyBorder="1" applyAlignment="1">
      <alignment horizontal="center" vertical="center" wrapText="1"/>
    </xf>
    <xf numFmtId="0" fontId="13" fillId="0" borderId="1" xfId="2" applyFont="1" applyBorder="1" applyAlignment="1">
      <alignment vertical="center"/>
    </xf>
    <xf numFmtId="0" fontId="13" fillId="0" borderId="2" xfId="2" applyFont="1" applyBorder="1" applyAlignment="1">
      <alignment vertical="center"/>
    </xf>
    <xf numFmtId="0" fontId="13" fillId="0" borderId="2" xfId="2" applyFont="1" applyBorder="1" applyAlignment="1">
      <alignment horizontal="center" vertical="center"/>
    </xf>
    <xf numFmtId="49" fontId="18" fillId="0" borderId="2" xfId="0" applyNumberFormat="1" applyFont="1" applyBorder="1" applyAlignment="1">
      <alignment horizontal="center" vertical="center" wrapText="1"/>
    </xf>
    <xf numFmtId="49" fontId="18" fillId="0" borderId="2" xfId="0" applyNumberFormat="1" applyFont="1" applyBorder="1" applyAlignment="1">
      <alignment horizontal="center" vertical="center"/>
    </xf>
    <xf numFmtId="0" fontId="5" fillId="0" borderId="0" xfId="2" applyFont="1" applyFill="1">
      <alignment vertical="center"/>
    </xf>
    <xf numFmtId="0" fontId="14" fillId="0" borderId="0" xfId="2" applyFont="1" applyAlignment="1">
      <alignment vertical="center"/>
    </xf>
    <xf numFmtId="0" fontId="18" fillId="0" borderId="18" xfId="0" applyFont="1" applyFill="1" applyBorder="1" applyAlignment="1">
      <alignment horizontal="center" vertical="center" wrapText="1"/>
    </xf>
    <xf numFmtId="0" fontId="6" fillId="0" borderId="0" xfId="0" applyFont="1" applyFill="1" applyAlignment="1">
      <alignment vertical="center"/>
    </xf>
    <xf numFmtId="0" fontId="13" fillId="0" borderId="19" xfId="1" applyFont="1" applyFill="1" applyBorder="1" applyAlignment="1">
      <alignment vertical="center" wrapText="1"/>
    </xf>
    <xf numFmtId="0" fontId="20" fillId="0" borderId="0" xfId="0" applyFont="1" applyAlignment="1">
      <alignment vertical="center"/>
    </xf>
    <xf numFmtId="49" fontId="13" fillId="2" borderId="1" xfId="1" applyNumberFormat="1" applyFont="1" applyFill="1" applyBorder="1" applyAlignment="1" applyProtection="1">
      <alignment horizontal="center" vertical="center" wrapText="1"/>
      <protection locked="0"/>
    </xf>
    <xf numFmtId="49" fontId="18" fillId="2" borderId="2" xfId="0" applyNumberFormat="1" applyFont="1" applyFill="1" applyBorder="1" applyAlignment="1" applyProtection="1">
      <alignment horizontal="center" vertical="center" wrapText="1"/>
      <protection locked="0"/>
    </xf>
    <xf numFmtId="49" fontId="18" fillId="2" borderId="3"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49" fontId="13" fillId="2" borderId="14" xfId="1" applyNumberFormat="1" applyFont="1" applyFill="1" applyBorder="1" applyAlignment="1" applyProtection="1">
      <alignment horizontal="center" vertical="center" wrapText="1"/>
      <protection locked="0"/>
    </xf>
    <xf numFmtId="0" fontId="13" fillId="2" borderId="2" xfId="2" applyFont="1" applyFill="1" applyBorder="1" applyAlignment="1" applyProtection="1">
      <alignment horizontal="center" vertical="center"/>
      <protection locked="0"/>
    </xf>
    <xf numFmtId="0" fontId="21" fillId="0" borderId="0" xfId="0" applyFont="1" applyAlignment="1">
      <alignment vertical="center"/>
    </xf>
    <xf numFmtId="0" fontId="21" fillId="0" borderId="0" xfId="2" applyFont="1">
      <alignment vertical="center"/>
    </xf>
    <xf numFmtId="0" fontId="21" fillId="0" borderId="0" xfId="2" applyFont="1" applyFill="1">
      <alignment vertical="center"/>
    </xf>
    <xf numFmtId="0" fontId="21" fillId="0" borderId="0" xfId="0" applyFont="1" applyAlignment="1">
      <alignment horizontal="center" vertical="center"/>
    </xf>
    <xf numFmtId="0" fontId="22" fillId="0" borderId="0" xfId="0" applyFont="1" applyAlignment="1">
      <alignment vertical="center"/>
    </xf>
    <xf numFmtId="0" fontId="21" fillId="0" borderId="0" xfId="0" applyFont="1" applyFill="1" applyAlignment="1">
      <alignment vertical="center"/>
    </xf>
    <xf numFmtId="0" fontId="14" fillId="0" borderId="19" xfId="1" applyFont="1" applyFill="1" applyBorder="1" applyAlignment="1">
      <alignment horizontal="center" vertical="top" wrapText="1"/>
    </xf>
    <xf numFmtId="12" fontId="14" fillId="0" borderId="19" xfId="1" applyNumberFormat="1" applyFont="1" applyFill="1" applyBorder="1" applyAlignment="1">
      <alignment horizontal="center" vertical="top" wrapText="1"/>
    </xf>
    <xf numFmtId="0" fontId="14" fillId="0" borderId="0" xfId="2" applyFont="1">
      <alignment vertical="center"/>
    </xf>
    <xf numFmtId="0" fontId="17" fillId="0" borderId="0" xfId="2" applyFont="1" applyBorder="1" applyAlignment="1">
      <alignment vertical="center"/>
    </xf>
    <xf numFmtId="0" fontId="5" fillId="0" borderId="0" xfId="2" applyFont="1" applyBorder="1">
      <alignment vertical="center"/>
    </xf>
    <xf numFmtId="0" fontId="6" fillId="0" borderId="0" xfId="0" applyFont="1" applyBorder="1" applyAlignment="1">
      <alignment vertical="center"/>
    </xf>
    <xf numFmtId="0" fontId="13" fillId="0" borderId="0" xfId="2" applyFont="1" applyBorder="1">
      <alignment vertical="center"/>
    </xf>
    <xf numFmtId="0" fontId="21" fillId="0" borderId="0" xfId="0" applyFont="1" applyBorder="1" applyAlignment="1">
      <alignment vertical="center"/>
    </xf>
    <xf numFmtId="0" fontId="15" fillId="0" borderId="0" xfId="0" applyFont="1" applyAlignment="1">
      <alignment vertical="center"/>
    </xf>
    <xf numFmtId="0" fontId="14" fillId="0" borderId="0" xfId="1" applyFont="1" applyFill="1" applyAlignment="1">
      <alignment vertical="center" wrapText="1"/>
    </xf>
    <xf numFmtId="0" fontId="14" fillId="0" borderId="0" xfId="1" applyFont="1" applyAlignment="1">
      <alignment vertical="center" wrapText="1"/>
    </xf>
    <xf numFmtId="0" fontId="6" fillId="0" borderId="0" xfId="0" applyFont="1" applyAlignment="1" applyProtection="1">
      <alignment vertical="center"/>
    </xf>
    <xf numFmtId="0" fontId="21" fillId="0" borderId="0" xfId="0" applyFont="1" applyAlignment="1" applyProtection="1">
      <alignment vertical="center"/>
    </xf>
    <xf numFmtId="0" fontId="10" fillId="0" borderId="0" xfId="0" applyFont="1" applyAlignment="1" applyProtection="1">
      <alignment vertical="center"/>
    </xf>
    <xf numFmtId="0" fontId="9" fillId="0" borderId="0" xfId="1" applyFont="1" applyAlignment="1" applyProtection="1">
      <alignment horizontal="center" vertical="center" wrapText="1"/>
    </xf>
    <xf numFmtId="0" fontId="5" fillId="0" borderId="0" xfId="1" applyFont="1" applyAlignment="1" applyProtection="1">
      <alignment vertical="center" wrapText="1"/>
    </xf>
    <xf numFmtId="0" fontId="5" fillId="0" borderId="0" xfId="2" applyFont="1" applyProtection="1">
      <alignment vertical="center"/>
    </xf>
    <xf numFmtId="0" fontId="21" fillId="0" borderId="0" xfId="2" applyFont="1" applyProtection="1">
      <alignment vertical="center"/>
    </xf>
    <xf numFmtId="49" fontId="13" fillId="2" borderId="1" xfId="1" applyNumberFormat="1" applyFont="1" applyFill="1" applyBorder="1" applyAlignment="1" applyProtection="1">
      <alignment horizontal="center" vertical="center" wrapText="1"/>
    </xf>
    <xf numFmtId="49" fontId="18" fillId="0" borderId="2" xfId="0" applyNumberFormat="1" applyFont="1" applyBorder="1" applyAlignment="1" applyProtection="1">
      <alignment horizontal="center" vertical="center" wrapText="1"/>
    </xf>
    <xf numFmtId="49" fontId="18" fillId="2" borderId="2" xfId="0" applyNumberFormat="1" applyFont="1" applyFill="1" applyBorder="1" applyAlignment="1" applyProtection="1">
      <alignment horizontal="center" vertical="center" wrapText="1"/>
    </xf>
    <xf numFmtId="49" fontId="18" fillId="0" borderId="2" xfId="0" applyNumberFormat="1" applyFont="1" applyBorder="1" applyAlignment="1" applyProtection="1">
      <alignment horizontal="center" vertical="center"/>
    </xf>
    <xf numFmtId="49" fontId="18" fillId="2" borderId="3" xfId="0" applyNumberFormat="1"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0" fontId="13" fillId="0" borderId="0" xfId="1" applyFont="1" applyAlignment="1" applyProtection="1">
      <alignment horizontal="center" vertical="center" wrapText="1"/>
    </xf>
    <xf numFmtId="0" fontId="13" fillId="0" borderId="0" xfId="2" applyFont="1" applyProtection="1">
      <alignment vertical="center"/>
    </xf>
    <xf numFmtId="0" fontId="18" fillId="0" borderId="0" xfId="0" applyFont="1" applyAlignment="1" applyProtection="1">
      <alignment vertical="center"/>
    </xf>
    <xf numFmtId="0" fontId="18" fillId="2" borderId="11" xfId="0" applyFont="1" applyFill="1" applyBorder="1" applyAlignment="1" applyProtection="1">
      <alignment horizontal="center" vertical="center" wrapText="1"/>
    </xf>
    <xf numFmtId="0" fontId="18" fillId="0" borderId="18" xfId="0" applyFont="1" applyFill="1" applyBorder="1" applyAlignment="1" applyProtection="1">
      <alignment horizontal="center" vertical="center" wrapText="1"/>
    </xf>
    <xf numFmtId="0" fontId="5" fillId="0" borderId="0" xfId="1" applyFont="1" applyAlignment="1" applyProtection="1">
      <alignment horizontal="center" vertical="center" wrapText="1"/>
    </xf>
    <xf numFmtId="0" fontId="5" fillId="0" borderId="0" xfId="1"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19" fillId="0" borderId="0" xfId="0" applyFont="1" applyAlignment="1" applyProtection="1">
      <alignment vertical="center"/>
    </xf>
    <xf numFmtId="0" fontId="5" fillId="0" borderId="0" xfId="1" applyFont="1" applyFill="1" applyAlignment="1" applyProtection="1">
      <alignment horizontal="center" vertical="center" wrapText="1"/>
    </xf>
    <xf numFmtId="0" fontId="21" fillId="0" borderId="0" xfId="2" applyFont="1" applyFill="1" applyProtection="1">
      <alignment vertical="center"/>
    </xf>
    <xf numFmtId="0" fontId="5" fillId="0" borderId="0" xfId="2" applyFont="1" applyFill="1" applyProtection="1">
      <alignment vertical="center"/>
    </xf>
    <xf numFmtId="0" fontId="6" fillId="0" borderId="0" xfId="0" applyFont="1" applyFill="1" applyAlignment="1" applyProtection="1">
      <alignment vertical="center"/>
    </xf>
    <xf numFmtId="0" fontId="6" fillId="0" borderId="0" xfId="0" applyFont="1" applyBorder="1" applyAlignment="1" applyProtection="1">
      <alignment horizontal="right" vertical="center" wrapText="1"/>
    </xf>
    <xf numFmtId="0" fontId="13" fillId="0" borderId="0" xfId="1" applyFont="1" applyBorder="1" applyAlignment="1" applyProtection="1">
      <alignment horizontal="center" vertical="center" wrapText="1"/>
    </xf>
    <xf numFmtId="0" fontId="13" fillId="0" borderId="0" xfId="1" applyFont="1" applyBorder="1" applyAlignment="1" applyProtection="1">
      <alignment horizontal="left" vertical="center" wrapText="1"/>
    </xf>
    <xf numFmtId="0" fontId="18" fillId="0" borderId="1" xfId="0" applyFont="1" applyBorder="1" applyAlignment="1" applyProtection="1">
      <alignment horizontal="right" vertical="center" wrapText="1"/>
    </xf>
    <xf numFmtId="49" fontId="13" fillId="2" borderId="14" xfId="1" applyNumberFormat="1" applyFont="1" applyFill="1" applyBorder="1" applyAlignment="1" applyProtection="1">
      <alignment horizontal="center" vertical="center" wrapText="1"/>
    </xf>
    <xf numFmtId="0" fontId="15" fillId="0" borderId="0" xfId="0" applyFont="1" applyBorder="1" applyAlignment="1" applyProtection="1">
      <alignment horizontal="left" vertical="center" wrapText="1"/>
    </xf>
    <xf numFmtId="0" fontId="0" fillId="0" borderId="10" xfId="0" applyBorder="1" applyAlignment="1" applyProtection="1">
      <alignment vertical="center" wrapText="1"/>
    </xf>
    <xf numFmtId="0" fontId="18" fillId="0" borderId="1" xfId="0" applyFont="1" applyBorder="1" applyAlignment="1" applyProtection="1">
      <alignment horizontal="center" vertical="center" wrapText="1"/>
    </xf>
    <xf numFmtId="0" fontId="14" fillId="0" borderId="12" xfId="1" applyFont="1" applyBorder="1" applyAlignment="1" applyProtection="1">
      <alignment vertical="center" wrapText="1"/>
    </xf>
    <xf numFmtId="0" fontId="16" fillId="0" borderId="0" xfId="0" applyFont="1" applyAlignment="1" applyProtection="1">
      <alignment vertical="center"/>
    </xf>
    <xf numFmtId="0" fontId="13" fillId="0" borderId="1" xfId="2" applyFont="1" applyBorder="1" applyAlignment="1" applyProtection="1">
      <alignment vertical="center"/>
    </xf>
    <xf numFmtId="0" fontId="13" fillId="0" borderId="2" xfId="2" applyFont="1" applyBorder="1" applyAlignment="1" applyProtection="1">
      <alignment vertical="center"/>
    </xf>
    <xf numFmtId="0" fontId="13" fillId="2" borderId="2" xfId="2" applyFont="1" applyFill="1" applyBorder="1" applyAlignment="1" applyProtection="1">
      <alignment horizontal="center" vertical="center"/>
    </xf>
    <xf numFmtId="0" fontId="13" fillId="0" borderId="2" xfId="2" applyFont="1" applyBorder="1" applyAlignment="1" applyProtection="1">
      <alignment horizontal="center" vertical="center"/>
    </xf>
    <xf numFmtId="0" fontId="13" fillId="0" borderId="1" xfId="1" applyFont="1" applyBorder="1" applyAlignment="1" applyProtection="1">
      <alignment horizontal="center" vertical="center" wrapText="1"/>
    </xf>
    <xf numFmtId="0" fontId="13" fillId="0" borderId="4" xfId="1" applyFont="1" applyBorder="1" applyAlignment="1" applyProtection="1">
      <alignment horizontal="center" vertical="center" wrapText="1"/>
    </xf>
    <xf numFmtId="0" fontId="5" fillId="0" borderId="0" xfId="2" applyFont="1" applyBorder="1" applyAlignment="1" applyProtection="1">
      <alignment horizontal="left" vertical="center" wrapText="1"/>
    </xf>
    <xf numFmtId="0" fontId="5" fillId="0" borderId="0" xfId="1" applyFont="1" applyBorder="1" applyAlignment="1" applyProtection="1">
      <alignment vertical="center" wrapText="1"/>
    </xf>
    <xf numFmtId="0" fontId="5" fillId="0" borderId="0" xfId="1" applyNumberFormat="1" applyFont="1" applyBorder="1" applyAlignment="1" applyProtection="1">
      <alignment horizontal="center" vertical="center" wrapText="1"/>
    </xf>
    <xf numFmtId="0" fontId="5" fillId="0" borderId="0" xfId="2" applyFont="1" applyBorder="1" applyAlignment="1" applyProtection="1">
      <alignment vertical="center" wrapText="1"/>
    </xf>
    <xf numFmtId="0" fontId="21" fillId="0" borderId="0" xfId="0" applyFont="1" applyBorder="1" applyAlignment="1" applyProtection="1">
      <alignment vertical="center"/>
    </xf>
    <xf numFmtId="0" fontId="5" fillId="0" borderId="0" xfId="1" applyFont="1" applyFill="1" applyAlignment="1" applyProtection="1">
      <alignment horizontal="left" vertical="center"/>
    </xf>
    <xf numFmtId="0" fontId="5" fillId="0" borderId="0" xfId="2" applyFont="1" applyBorder="1" applyProtection="1">
      <alignment vertical="center"/>
    </xf>
    <xf numFmtId="0" fontId="13" fillId="0" borderId="0" xfId="2" applyFont="1" applyBorder="1" applyProtection="1">
      <alignment vertical="center"/>
    </xf>
    <xf numFmtId="0" fontId="14" fillId="0" borderId="0" xfId="2" applyFont="1" applyProtection="1">
      <alignment vertical="center"/>
    </xf>
    <xf numFmtId="0" fontId="17" fillId="0" borderId="0" xfId="2" applyFont="1" applyBorder="1" applyAlignment="1" applyProtection="1">
      <alignment vertical="center"/>
    </xf>
    <xf numFmtId="0" fontId="20" fillId="0" borderId="0" xfId="0" applyFont="1" applyAlignment="1" applyProtection="1">
      <alignment vertical="center"/>
    </xf>
    <xf numFmtId="0" fontId="22" fillId="0" borderId="0" xfId="0" applyFont="1" applyAlignment="1" applyProtection="1">
      <alignment vertical="center"/>
    </xf>
    <xf numFmtId="0" fontId="5" fillId="0" borderId="0" xfId="1" applyFont="1" applyFill="1" applyBorder="1" applyAlignment="1" applyProtection="1">
      <alignment horizontal="center" vertical="center" wrapText="1"/>
    </xf>
    <xf numFmtId="0" fontId="14" fillId="0" borderId="19" xfId="1" applyFont="1" applyFill="1" applyBorder="1" applyAlignment="1" applyProtection="1">
      <alignment horizontal="center" vertical="top" wrapText="1"/>
    </xf>
    <xf numFmtId="0" fontId="13" fillId="0" borderId="0" xfId="1" applyFont="1" applyFill="1" applyBorder="1" applyAlignment="1" applyProtection="1">
      <alignment horizontal="center" vertical="center" wrapText="1"/>
    </xf>
    <xf numFmtId="12" fontId="14" fillId="0" borderId="19" xfId="1" applyNumberFormat="1" applyFont="1" applyFill="1" applyBorder="1" applyAlignment="1" applyProtection="1">
      <alignment horizontal="center" vertical="top" wrapText="1"/>
    </xf>
    <xf numFmtId="0" fontId="14" fillId="0" borderId="0" xfId="2" applyFont="1" applyAlignment="1" applyProtection="1">
      <alignment vertical="center"/>
    </xf>
    <xf numFmtId="0" fontId="15" fillId="0" borderId="0" xfId="0" applyFont="1" applyAlignment="1" applyProtection="1">
      <alignment vertical="center"/>
    </xf>
    <xf numFmtId="0" fontId="13" fillId="0" borderId="0" xfId="1" applyFont="1" applyFill="1" applyBorder="1" applyAlignment="1" applyProtection="1">
      <alignment vertical="center" wrapText="1"/>
    </xf>
    <xf numFmtId="0" fontId="13" fillId="0" borderId="0" xfId="1" applyFont="1" applyFill="1" applyAlignment="1" applyProtection="1">
      <alignment horizontal="center" vertical="center" wrapText="1"/>
    </xf>
    <xf numFmtId="0" fontId="13" fillId="0" borderId="19" xfId="1" applyFont="1" applyFill="1" applyBorder="1" applyAlignment="1" applyProtection="1">
      <alignment vertical="center" wrapText="1"/>
    </xf>
    <xf numFmtId="0" fontId="14" fillId="0" borderId="0" xfId="1" applyFont="1" applyFill="1" applyAlignment="1" applyProtection="1">
      <alignment vertical="center" wrapText="1"/>
    </xf>
    <xf numFmtId="0" fontId="5" fillId="0" borderId="0" xfId="1" applyFont="1" applyFill="1" applyBorder="1" applyAlignment="1" applyProtection="1">
      <alignment vertical="center" wrapText="1"/>
    </xf>
    <xf numFmtId="0" fontId="14" fillId="0" borderId="0" xfId="1" applyFont="1" applyAlignment="1" applyProtection="1">
      <alignment vertical="center" wrapText="1"/>
    </xf>
    <xf numFmtId="0" fontId="6" fillId="0" borderId="0" xfId="0" applyFont="1" applyBorder="1" applyAlignment="1" applyProtection="1">
      <alignment vertical="center"/>
    </xf>
    <xf numFmtId="0" fontId="21" fillId="0" borderId="0" xfId="0" applyFont="1" applyFill="1" applyAlignment="1" applyProtection="1">
      <alignment vertical="center"/>
    </xf>
    <xf numFmtId="0" fontId="14" fillId="0" borderId="0" xfId="1" applyFont="1" applyFill="1" applyBorder="1" applyAlignment="1">
      <alignment horizontal="center" vertical="center"/>
    </xf>
    <xf numFmtId="0" fontId="22" fillId="0" borderId="0" xfId="0" applyFont="1" applyBorder="1" applyAlignment="1" applyProtection="1">
      <alignment vertical="center"/>
    </xf>
    <xf numFmtId="0" fontId="14" fillId="0" borderId="0" xfId="1" applyFont="1" applyFill="1" applyBorder="1" applyAlignment="1" applyProtection="1">
      <alignment horizontal="center" vertical="center"/>
    </xf>
    <xf numFmtId="0" fontId="14" fillId="0" borderId="0" xfId="1" applyFont="1" applyFill="1" applyAlignment="1" applyProtection="1">
      <alignment horizontal="center" vertical="center"/>
    </xf>
    <xf numFmtId="0" fontId="14" fillId="0" borderId="0" xfId="1" applyFont="1" applyFill="1" applyBorder="1" applyAlignment="1">
      <alignment vertical="center" wrapText="1"/>
    </xf>
    <xf numFmtId="0" fontId="14" fillId="0" borderId="0" xfId="1" applyFont="1" applyFill="1" applyBorder="1" applyAlignment="1" applyProtection="1">
      <alignment vertical="center" wrapText="1"/>
    </xf>
    <xf numFmtId="0" fontId="5" fillId="0" borderId="0" xfId="0" applyFont="1" applyAlignment="1" applyProtection="1">
      <alignment vertical="center"/>
    </xf>
    <xf numFmtId="0" fontId="5" fillId="0" borderId="18" xfId="1" applyFont="1" applyFill="1" applyBorder="1" applyAlignment="1">
      <alignment horizontal="center" vertical="center" wrapText="1"/>
    </xf>
    <xf numFmtId="0" fontId="5" fillId="0" borderId="18" xfId="1" applyFont="1" applyFill="1" applyBorder="1" applyAlignment="1" applyProtection="1">
      <alignment horizontal="center" vertical="center" wrapText="1"/>
    </xf>
    <xf numFmtId="0" fontId="5" fillId="0" borderId="0" xfId="0" applyFont="1" applyAlignment="1">
      <alignment vertical="center"/>
    </xf>
    <xf numFmtId="0" fontId="13" fillId="2" borderId="1" xfId="2" applyFont="1" applyFill="1" applyBorder="1" applyAlignment="1" applyProtection="1">
      <alignment horizontal="center" vertical="center"/>
      <protection locked="0"/>
    </xf>
    <xf numFmtId="0" fontId="14" fillId="0" borderId="0" xfId="1" applyFont="1" applyBorder="1" applyAlignment="1">
      <alignment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6" xfId="0" applyFont="1" applyBorder="1" applyAlignment="1">
      <alignment horizontal="center" vertical="center" wrapText="1"/>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8" fillId="0" borderId="15" xfId="0" applyFont="1" applyFill="1" applyBorder="1" applyAlignment="1">
      <alignment horizontal="center" vertical="center" wrapText="1"/>
    </xf>
    <xf numFmtId="176" fontId="13" fillId="0" borderId="7" xfId="1" applyNumberFormat="1" applyFont="1" applyFill="1" applyBorder="1" applyAlignment="1">
      <alignment horizontal="center" vertical="center" wrapText="1"/>
    </xf>
    <xf numFmtId="176" fontId="13" fillId="0" borderId="8" xfId="1" applyNumberFormat="1" applyFont="1" applyFill="1" applyBorder="1" applyAlignment="1">
      <alignment horizontal="center" vertical="center" wrapText="1"/>
    </xf>
    <xf numFmtId="0" fontId="15" fillId="0" borderId="12" xfId="0" applyFont="1" applyBorder="1" applyAlignment="1">
      <alignment vertical="top" wrapText="1"/>
    </xf>
    <xf numFmtId="0" fontId="15" fillId="0" borderId="10" xfId="0" applyFont="1" applyBorder="1" applyAlignment="1">
      <alignment vertical="top" wrapText="1"/>
    </xf>
    <xf numFmtId="0" fontId="9" fillId="0" borderId="10" xfId="1" applyFont="1" applyBorder="1" applyAlignment="1">
      <alignment horizontal="left" vertical="center" wrapText="1"/>
    </xf>
    <xf numFmtId="0" fontId="18" fillId="2" borderId="2" xfId="0" applyFont="1" applyFill="1" applyBorder="1" applyAlignment="1" applyProtection="1">
      <alignment horizontal="center" vertical="center" wrapText="1"/>
      <protection locked="0"/>
    </xf>
    <xf numFmtId="0" fontId="18" fillId="0" borderId="14" xfId="0" applyFont="1" applyBorder="1" applyAlignment="1">
      <alignment horizontal="center" vertical="center" wrapText="1"/>
    </xf>
    <xf numFmtId="0" fontId="13" fillId="0" borderId="1" xfId="2" applyFont="1" applyBorder="1" applyAlignment="1">
      <alignment horizontal="left" vertical="center"/>
    </xf>
    <xf numFmtId="0" fontId="13" fillId="0" borderId="2" xfId="2" applyFont="1" applyBorder="1" applyAlignment="1">
      <alignment horizontal="left" vertical="center"/>
    </xf>
    <xf numFmtId="0" fontId="13" fillId="0" borderId="3" xfId="2" applyFont="1" applyBorder="1" applyAlignment="1">
      <alignment horizontal="left" vertical="center"/>
    </xf>
    <xf numFmtId="0" fontId="13" fillId="2" borderId="2" xfId="1" applyNumberFormat="1" applyFont="1" applyFill="1" applyBorder="1" applyAlignment="1" applyProtection="1">
      <alignment horizontal="center" vertical="center" wrapText="1"/>
      <protection locked="0"/>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2" xfId="1" applyNumberFormat="1" applyFont="1" applyBorder="1" applyAlignment="1">
      <alignment horizontal="center" vertical="center" wrapText="1"/>
    </xf>
    <xf numFmtId="0" fontId="13" fillId="0" borderId="3" xfId="1" applyNumberFormat="1" applyFont="1" applyBorder="1" applyAlignment="1">
      <alignment horizontal="center" vertical="center" wrapText="1"/>
    </xf>
    <xf numFmtId="0" fontId="15" fillId="0" borderId="12" xfId="0" applyFont="1" applyBorder="1" applyAlignment="1">
      <alignment vertical="center" wrapText="1"/>
    </xf>
    <xf numFmtId="0" fontId="15" fillId="0" borderId="0" xfId="0" applyFont="1" applyBorder="1" applyAlignment="1">
      <alignment vertical="center" wrapText="1"/>
    </xf>
    <xf numFmtId="0" fontId="9" fillId="0" borderId="10" xfId="1" applyFont="1" applyBorder="1" applyAlignment="1">
      <alignment horizontal="left" vertical="center"/>
    </xf>
    <xf numFmtId="0" fontId="18" fillId="0" borderId="6" xfId="0" applyFont="1" applyFill="1" applyBorder="1" applyAlignment="1">
      <alignment horizontal="center" vertical="center" wrapText="1"/>
    </xf>
    <xf numFmtId="0" fontId="14" fillId="0" borderId="0" xfId="2" applyFont="1" applyAlignment="1">
      <alignment vertical="center"/>
    </xf>
    <xf numFmtId="0" fontId="13" fillId="0" borderId="15"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11" xfId="1" applyFont="1" applyBorder="1" applyAlignment="1">
      <alignment horizontal="left" vertical="center" wrapText="1"/>
    </xf>
    <xf numFmtId="0" fontId="13" fillId="0" borderId="12" xfId="1" applyFont="1" applyBorder="1" applyAlignment="1">
      <alignment horizontal="left" vertical="center" wrapText="1"/>
    </xf>
    <xf numFmtId="0" fontId="13" fillId="0" borderId="13" xfId="1" applyFont="1" applyBorder="1" applyAlignment="1">
      <alignment horizontal="left" vertical="center" wrapText="1"/>
    </xf>
    <xf numFmtId="0" fontId="13" fillId="0" borderId="4" xfId="1" applyFont="1" applyBorder="1" applyAlignment="1">
      <alignment horizontal="left" vertical="center" wrapText="1"/>
    </xf>
    <xf numFmtId="0" fontId="13" fillId="0" borderId="0" xfId="1" applyFont="1" applyBorder="1" applyAlignment="1">
      <alignment horizontal="left" vertical="center" wrapText="1"/>
    </xf>
    <xf numFmtId="0" fontId="13" fillId="0" borderId="9" xfId="1" applyFont="1" applyBorder="1" applyAlignment="1">
      <alignment horizontal="left" vertical="center" wrapText="1"/>
    </xf>
    <xf numFmtId="0" fontId="7" fillId="0" borderId="0" xfId="1" applyFont="1" applyAlignment="1">
      <alignment horizontal="left" vertical="center"/>
    </xf>
    <xf numFmtId="0" fontId="9" fillId="0" borderId="0" xfId="1" applyFont="1" applyAlignment="1">
      <alignment horizontal="left" vertical="center"/>
    </xf>
    <xf numFmtId="0" fontId="11" fillId="0" borderId="2" xfId="1" applyFont="1" applyBorder="1" applyAlignment="1">
      <alignment horizontal="left" vertical="center" shrinkToFit="1"/>
    </xf>
    <xf numFmtId="0" fontId="11" fillId="0" borderId="15" xfId="1" applyFont="1" applyBorder="1" applyAlignment="1">
      <alignment horizontal="left" vertical="center" shrinkToFit="1"/>
    </xf>
    <xf numFmtId="0" fontId="11" fillId="0" borderId="3" xfId="1" applyFont="1" applyBorder="1" applyAlignment="1">
      <alignment horizontal="left" vertical="center" shrinkToFit="1"/>
    </xf>
    <xf numFmtId="0" fontId="11" fillId="0" borderId="1"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18" fillId="0" borderId="1" xfId="0" applyFont="1" applyBorder="1" applyAlignment="1">
      <alignment horizontal="center" vertical="center" wrapText="1"/>
    </xf>
    <xf numFmtId="0" fontId="2" fillId="0" borderId="10"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4" xfId="1" applyFont="1" applyBorder="1" applyAlignment="1">
      <alignment horizontal="center" vertical="center" wrapText="1"/>
    </xf>
    <xf numFmtId="0" fontId="7" fillId="0" borderId="10" xfId="1" applyFont="1" applyBorder="1" applyAlignment="1">
      <alignment horizontal="lef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6" fillId="2" borderId="17"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5" fillId="2" borderId="17" xfId="1" applyFont="1" applyFill="1" applyBorder="1" applyAlignment="1" applyProtection="1">
      <alignment horizontal="center" vertical="center" wrapText="1"/>
      <protection locked="0"/>
    </xf>
    <xf numFmtId="0" fontId="5" fillId="2" borderId="2" xfId="1" applyFont="1" applyFill="1" applyBorder="1" applyAlignment="1" applyProtection="1">
      <alignment horizontal="center" vertical="center" wrapText="1"/>
      <protection locked="0"/>
    </xf>
    <xf numFmtId="0" fontId="5" fillId="2" borderId="3" xfId="1"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13" fillId="0" borderId="7" xfId="1" applyFont="1" applyFill="1" applyBorder="1" applyAlignment="1" applyProtection="1">
      <alignment horizontal="center" vertical="center" wrapText="1"/>
    </xf>
    <xf numFmtId="0" fontId="13" fillId="0" borderId="8" xfId="1" applyFont="1" applyFill="1" applyBorder="1" applyAlignment="1" applyProtection="1">
      <alignment horizontal="center" vertical="center" wrapText="1"/>
    </xf>
    <xf numFmtId="0" fontId="14" fillId="0" borderId="0" xfId="1" applyFont="1" applyBorder="1" applyAlignment="1" applyProtection="1">
      <alignment vertical="center" wrapText="1"/>
    </xf>
    <xf numFmtId="0" fontId="18" fillId="0" borderId="6"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wrapText="1"/>
    </xf>
    <xf numFmtId="0" fontId="13" fillId="0" borderId="1" xfId="2" applyFont="1" applyBorder="1" applyAlignment="1" applyProtection="1">
      <alignment horizontal="left" vertical="center"/>
    </xf>
    <xf numFmtId="0" fontId="13" fillId="0" borderId="2" xfId="2" applyFont="1" applyBorder="1" applyAlignment="1" applyProtection="1">
      <alignment horizontal="left" vertical="center"/>
    </xf>
    <xf numFmtId="0" fontId="13" fillId="0" borderId="3" xfId="2" applyFont="1" applyBorder="1" applyAlignment="1" applyProtection="1">
      <alignment horizontal="left" vertical="center"/>
    </xf>
    <xf numFmtId="0" fontId="13" fillId="2" borderId="2" xfId="1" applyNumberFormat="1" applyFont="1" applyFill="1" applyBorder="1" applyAlignment="1" applyProtection="1">
      <alignment horizontal="center" vertical="center" wrapText="1"/>
    </xf>
    <xf numFmtId="0" fontId="13" fillId="0" borderId="2" xfId="1" applyNumberFormat="1" applyFont="1" applyBorder="1" applyAlignment="1" applyProtection="1">
      <alignment horizontal="center" vertical="center" wrapText="1"/>
    </xf>
    <xf numFmtId="0" fontId="13" fillId="0" borderId="3" xfId="1" applyNumberFormat="1" applyFont="1" applyBorder="1" applyAlignment="1" applyProtection="1">
      <alignment horizontal="center" vertical="center" wrapText="1"/>
    </xf>
    <xf numFmtId="0" fontId="14" fillId="0" borderId="0" xfId="2" applyFont="1" applyAlignment="1" applyProtection="1">
      <alignment vertical="center"/>
    </xf>
    <xf numFmtId="176" fontId="13" fillId="0" borderId="7" xfId="1" applyNumberFormat="1" applyFont="1" applyFill="1" applyBorder="1" applyAlignment="1" applyProtection="1">
      <alignment horizontal="center" vertical="center" wrapText="1"/>
    </xf>
    <xf numFmtId="176" fontId="13" fillId="0" borderId="8" xfId="1" applyNumberFormat="1" applyFont="1" applyFill="1" applyBorder="1" applyAlignment="1" applyProtection="1">
      <alignment horizontal="center" vertical="center" wrapText="1"/>
    </xf>
    <xf numFmtId="0" fontId="15" fillId="0" borderId="12" xfId="0" applyFont="1" applyBorder="1" applyAlignment="1" applyProtection="1">
      <alignment vertical="center" wrapText="1"/>
    </xf>
    <xf numFmtId="0" fontId="15" fillId="0" borderId="0" xfId="0" applyFont="1" applyBorder="1" applyAlignment="1" applyProtection="1">
      <alignment vertical="center" wrapText="1"/>
    </xf>
    <xf numFmtId="0" fontId="9" fillId="0" borderId="10" xfId="1" applyFont="1" applyBorder="1" applyAlignment="1" applyProtection="1">
      <alignment horizontal="left" vertical="center"/>
    </xf>
    <xf numFmtId="0" fontId="13" fillId="0" borderId="2" xfId="2" applyFont="1" applyBorder="1" applyAlignment="1" applyProtection="1">
      <alignment horizontal="center" vertical="center"/>
    </xf>
    <xf numFmtId="0" fontId="13" fillId="0" borderId="3" xfId="2" applyFont="1" applyBorder="1" applyAlignment="1" applyProtection="1">
      <alignment horizontal="center" vertical="center"/>
    </xf>
    <xf numFmtId="0" fontId="15" fillId="0" borderId="12" xfId="0" applyFont="1" applyBorder="1" applyAlignment="1" applyProtection="1">
      <alignment vertical="top" wrapText="1"/>
    </xf>
    <xf numFmtId="0" fontId="15" fillId="0" borderId="10" xfId="0" applyFont="1" applyBorder="1" applyAlignment="1" applyProtection="1">
      <alignment vertical="top" wrapText="1"/>
    </xf>
    <xf numFmtId="0" fontId="9" fillId="0" borderId="10" xfId="1" applyFont="1" applyBorder="1" applyAlignment="1" applyProtection="1">
      <alignment horizontal="left" vertical="center" wrapText="1"/>
    </xf>
    <xf numFmtId="0" fontId="13" fillId="0" borderId="1" xfId="1" applyFont="1" applyBorder="1" applyAlignment="1" applyProtection="1">
      <alignment horizontal="center" vertical="center" wrapText="1"/>
    </xf>
    <xf numFmtId="0" fontId="13" fillId="0" borderId="2" xfId="1" applyFont="1" applyBorder="1" applyAlignment="1" applyProtection="1">
      <alignment horizontal="center" vertical="center" wrapText="1"/>
    </xf>
    <xf numFmtId="0" fontId="13" fillId="0" borderId="3" xfId="1" applyFont="1" applyBorder="1" applyAlignment="1" applyProtection="1">
      <alignment horizontal="center" vertical="center" wrapText="1"/>
    </xf>
    <xf numFmtId="0" fontId="18" fillId="2" borderId="2" xfId="0" applyFont="1" applyFill="1" applyBorder="1" applyAlignment="1" applyProtection="1">
      <alignment horizontal="center" vertical="center" wrapText="1"/>
    </xf>
    <xf numFmtId="0" fontId="18" fillId="0" borderId="2"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14" xfId="0" applyFont="1" applyBorder="1" applyAlignment="1" applyProtection="1">
      <alignment horizontal="center" vertical="center" wrapText="1"/>
    </xf>
    <xf numFmtId="0" fontId="18" fillId="0" borderId="3" xfId="0" applyFont="1" applyBorder="1" applyAlignment="1" applyProtection="1">
      <alignment horizontal="center" vertical="center" wrapText="1"/>
    </xf>
    <xf numFmtId="0" fontId="18" fillId="0" borderId="5"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0" fontId="18" fillId="0" borderId="16" xfId="0" applyFont="1" applyBorder="1" applyAlignment="1" applyProtection="1">
      <alignment horizontal="center" vertical="center" wrapText="1"/>
    </xf>
    <xf numFmtId="0" fontId="13" fillId="0" borderId="11" xfId="1" applyFont="1" applyBorder="1" applyAlignment="1" applyProtection="1">
      <alignment horizontal="left" vertical="center" wrapText="1"/>
    </xf>
    <xf numFmtId="0" fontId="13" fillId="0" borderId="12" xfId="1" applyFont="1" applyBorder="1" applyAlignment="1" applyProtection="1">
      <alignment horizontal="left" vertical="center" wrapText="1"/>
    </xf>
    <xf numFmtId="0" fontId="13" fillId="0" borderId="13" xfId="1" applyFont="1" applyBorder="1" applyAlignment="1" applyProtection="1">
      <alignment horizontal="left" vertical="center" wrapText="1"/>
    </xf>
    <xf numFmtId="0" fontId="13" fillId="0" borderId="4" xfId="1" applyFont="1" applyBorder="1" applyAlignment="1" applyProtection="1">
      <alignment horizontal="left" vertical="center" wrapText="1"/>
    </xf>
    <xf numFmtId="0" fontId="13" fillId="0" borderId="0" xfId="1" applyFont="1" applyBorder="1" applyAlignment="1" applyProtection="1">
      <alignment horizontal="left" vertical="center" wrapText="1"/>
    </xf>
    <xf numFmtId="0" fontId="13" fillId="0" borderId="9" xfId="1" applyFont="1" applyBorder="1" applyAlignment="1" applyProtection="1">
      <alignment horizontal="left" vertical="center" wrapText="1"/>
    </xf>
    <xf numFmtId="0" fontId="13" fillId="0" borderId="15" xfId="1" applyFont="1" applyBorder="1" applyAlignment="1" applyProtection="1">
      <alignment horizontal="center" vertical="center" wrapText="1"/>
    </xf>
    <xf numFmtId="0" fontId="13" fillId="0" borderId="14" xfId="1" applyFont="1" applyBorder="1" applyAlignment="1" applyProtection="1">
      <alignment horizontal="center" vertical="center" wrapText="1"/>
    </xf>
    <xf numFmtId="0" fontId="9" fillId="0" borderId="0" xfId="1" applyFont="1" applyAlignment="1" applyProtection="1">
      <alignment horizontal="left" vertical="center"/>
    </xf>
    <xf numFmtId="0" fontId="18" fillId="0" borderId="2" xfId="0" applyFont="1" applyFill="1" applyBorder="1" applyAlignment="1" applyProtection="1">
      <alignment horizontal="center" vertical="center" wrapText="1"/>
    </xf>
    <xf numFmtId="0" fontId="18" fillId="0" borderId="15" xfId="0" applyFont="1" applyFill="1" applyBorder="1" applyAlignment="1" applyProtection="1">
      <alignment horizontal="center" vertical="center" wrapText="1"/>
    </xf>
    <xf numFmtId="0" fontId="18" fillId="0" borderId="14"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0" fontId="7" fillId="0" borderId="0" xfId="1" applyFont="1" applyAlignment="1" applyProtection="1">
      <alignment horizontal="left" vertical="center"/>
    </xf>
    <xf numFmtId="0" fontId="11" fillId="0" borderId="1" xfId="1" applyFont="1" applyFill="1" applyBorder="1" applyAlignment="1" applyProtection="1">
      <alignment horizontal="center" vertical="center" wrapText="1"/>
    </xf>
    <xf numFmtId="0" fontId="11" fillId="0" borderId="2"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5" fillId="0" borderId="1" xfId="1" applyFont="1" applyBorder="1" applyAlignment="1" applyProtection="1">
      <alignment horizontal="center" vertical="center" wrapText="1"/>
    </xf>
    <xf numFmtId="0" fontId="5" fillId="0" borderId="2" xfId="1" applyFont="1" applyBorder="1" applyAlignment="1" applyProtection="1">
      <alignment horizontal="center" vertical="center" wrapText="1"/>
    </xf>
    <xf numFmtId="0" fontId="5" fillId="0" borderId="3" xfId="1" applyFont="1" applyBorder="1" applyAlignment="1" applyProtection="1">
      <alignment horizontal="center" vertical="center" wrapText="1"/>
    </xf>
    <xf numFmtId="0" fontId="11" fillId="0" borderId="1" xfId="1" applyFont="1" applyBorder="1" applyAlignment="1" applyProtection="1">
      <alignment horizontal="center" vertical="center" wrapText="1"/>
    </xf>
    <xf numFmtId="0" fontId="11" fillId="0" borderId="2" xfId="1" applyFont="1" applyBorder="1" applyAlignment="1" applyProtection="1">
      <alignment horizontal="center" vertical="center" wrapText="1"/>
    </xf>
    <xf numFmtId="0" fontId="11" fillId="0" borderId="3" xfId="1" applyFont="1" applyBorder="1" applyAlignment="1" applyProtection="1">
      <alignment horizontal="center" vertical="center" wrapText="1"/>
    </xf>
    <xf numFmtId="0" fontId="18" fillId="0" borderId="1" xfId="0" applyFont="1" applyBorder="1" applyAlignment="1" applyProtection="1">
      <alignment horizontal="center" vertical="center" wrapText="1"/>
    </xf>
    <xf numFmtId="0" fontId="23" fillId="0" borderId="0" xfId="0" applyFont="1" applyAlignment="1" applyProtection="1">
      <alignment horizontal="left" vertical="center" wrapText="1"/>
    </xf>
    <xf numFmtId="0" fontId="2" fillId="0" borderId="10" xfId="1" applyFont="1" applyBorder="1" applyAlignment="1" applyProtection="1">
      <alignment horizontal="center" vertical="center" wrapText="1"/>
    </xf>
    <xf numFmtId="0" fontId="5" fillId="0" borderId="1" xfId="1" applyFont="1" applyBorder="1" applyAlignment="1" applyProtection="1">
      <alignment horizontal="center" vertical="center"/>
    </xf>
    <xf numFmtId="0" fontId="5" fillId="0" borderId="2" xfId="1" applyFont="1" applyBorder="1" applyAlignment="1" applyProtection="1">
      <alignment horizontal="center" vertical="center"/>
    </xf>
    <xf numFmtId="0" fontId="5" fillId="2" borderId="17" xfId="1" applyFont="1" applyFill="1" applyBorder="1" applyAlignment="1" applyProtection="1">
      <alignment horizontal="center" vertical="center" wrapText="1"/>
    </xf>
    <xf numFmtId="0" fontId="5" fillId="2" borderId="2" xfId="1" applyFont="1" applyFill="1" applyBorder="1" applyAlignment="1" applyProtection="1">
      <alignment horizontal="center" vertical="center" wrapText="1"/>
    </xf>
    <xf numFmtId="0" fontId="5" fillId="2" borderId="3" xfId="1" applyFont="1" applyFill="1" applyBorder="1" applyAlignment="1" applyProtection="1">
      <alignment horizontal="center" vertical="center" wrapText="1"/>
    </xf>
    <xf numFmtId="0" fontId="6" fillId="0" borderId="2" xfId="0" applyFont="1" applyBorder="1" applyAlignment="1" applyProtection="1">
      <alignment horizontal="center" vertical="center"/>
    </xf>
    <xf numFmtId="0" fontId="6" fillId="2" borderId="17"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24" fillId="0" borderId="0" xfId="0" applyFont="1" applyAlignment="1" applyProtection="1">
      <alignment horizontal="left" vertical="center" wrapText="1"/>
    </xf>
    <xf numFmtId="0" fontId="7" fillId="0" borderId="10" xfId="1" applyFont="1" applyBorder="1" applyAlignment="1" applyProtection="1">
      <alignment horizontal="left" vertical="center"/>
    </xf>
    <xf numFmtId="0" fontId="5" fillId="0" borderId="15" xfId="1" applyFont="1" applyBorder="1" applyAlignment="1" applyProtection="1">
      <alignment horizontal="center" vertical="center" wrapText="1"/>
    </xf>
    <xf numFmtId="0" fontId="5" fillId="0" borderId="14" xfId="1" applyFont="1" applyBorder="1" applyAlignment="1" applyProtection="1">
      <alignment horizontal="center" vertical="center" wrapText="1"/>
    </xf>
  </cellXfs>
  <cellStyles count="3">
    <cellStyle name="標準" xfId="0" builtinId="0"/>
    <cellStyle name="標準 2" xfId="2"/>
    <cellStyle name="標準_コピーyakkyokutaisei" xfId="1"/>
  </cellStyles>
  <dxfs count="0"/>
  <tableStyles count="0" defaultTableStyle="TableStyleMedium2" defaultPivotStyle="PivotStyleMedium9"/>
  <colors>
    <mruColors>
      <color rgb="FFFFFFCC"/>
      <color rgb="FFFAB6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AK65"/>
  <sheetViews>
    <sheetView showZeros="0" tabSelected="1" zoomScaleNormal="100" workbookViewId="0">
      <selection activeCell="P67" sqref="P67"/>
    </sheetView>
  </sheetViews>
  <sheetFormatPr defaultRowHeight="13.5"/>
  <cols>
    <col min="1" max="1" width="1.375" style="2" customWidth="1"/>
    <col min="2" max="11" width="3.125" style="2" customWidth="1"/>
    <col min="12" max="12" width="4.625" style="2" customWidth="1"/>
    <col min="13" max="21" width="3.125" style="2" customWidth="1"/>
    <col min="22" max="22" width="4.625" style="2" customWidth="1"/>
    <col min="23" max="31" width="3.125" style="2" customWidth="1"/>
    <col min="32" max="32" width="4.625" style="2" customWidth="1"/>
    <col min="33" max="34" width="3.125" style="2" customWidth="1"/>
    <col min="35" max="35" width="9" style="2"/>
    <col min="36" max="36" width="9" style="53"/>
    <col min="37" max="253" width="9" style="2"/>
    <col min="254" max="276" width="3.875" style="2" customWidth="1"/>
    <col min="277" max="277" width="2" style="2" customWidth="1"/>
    <col min="278" max="278" width="4.5" style="2" customWidth="1"/>
    <col min="279" max="279" width="8" style="2" customWidth="1"/>
    <col min="280" max="509" width="9" style="2"/>
    <col min="510" max="532" width="3.875" style="2" customWidth="1"/>
    <col min="533" max="533" width="2" style="2" customWidth="1"/>
    <col min="534" max="534" width="4.5" style="2" customWidth="1"/>
    <col min="535" max="535" width="8" style="2" customWidth="1"/>
    <col min="536" max="765" width="9" style="2"/>
    <col min="766" max="788" width="3.875" style="2" customWidth="1"/>
    <col min="789" max="789" width="2" style="2" customWidth="1"/>
    <col min="790" max="790" width="4.5" style="2" customWidth="1"/>
    <col min="791" max="791" width="8" style="2" customWidth="1"/>
    <col min="792" max="1021" width="9" style="2"/>
    <col min="1022" max="1044" width="3.875" style="2" customWidth="1"/>
    <col min="1045" max="1045" width="2" style="2" customWidth="1"/>
    <col min="1046" max="1046" width="4.5" style="2" customWidth="1"/>
    <col min="1047" max="1047" width="8" style="2" customWidth="1"/>
    <col min="1048" max="1277" width="9" style="2"/>
    <col min="1278" max="1300" width="3.875" style="2" customWidth="1"/>
    <col min="1301" max="1301" width="2" style="2" customWidth="1"/>
    <col min="1302" max="1302" width="4.5" style="2" customWidth="1"/>
    <col min="1303" max="1303" width="8" style="2" customWidth="1"/>
    <col min="1304" max="1533" width="9" style="2"/>
    <col min="1534" max="1556" width="3.875" style="2" customWidth="1"/>
    <col min="1557" max="1557" width="2" style="2" customWidth="1"/>
    <col min="1558" max="1558" width="4.5" style="2" customWidth="1"/>
    <col min="1559" max="1559" width="8" style="2" customWidth="1"/>
    <col min="1560" max="1789" width="9" style="2"/>
    <col min="1790" max="1812" width="3.875" style="2" customWidth="1"/>
    <col min="1813" max="1813" width="2" style="2" customWidth="1"/>
    <col min="1814" max="1814" width="4.5" style="2" customWidth="1"/>
    <col min="1815" max="1815" width="8" style="2" customWidth="1"/>
    <col min="1816" max="2045" width="9" style="2"/>
    <col min="2046" max="2068" width="3.875" style="2" customWidth="1"/>
    <col min="2069" max="2069" width="2" style="2" customWidth="1"/>
    <col min="2070" max="2070" width="4.5" style="2" customWidth="1"/>
    <col min="2071" max="2071" width="8" style="2" customWidth="1"/>
    <col min="2072" max="2301" width="9" style="2"/>
    <col min="2302" max="2324" width="3.875" style="2" customWidth="1"/>
    <col min="2325" max="2325" width="2" style="2" customWidth="1"/>
    <col min="2326" max="2326" width="4.5" style="2" customWidth="1"/>
    <col min="2327" max="2327" width="8" style="2" customWidth="1"/>
    <col min="2328" max="2557" width="9" style="2"/>
    <col min="2558" max="2580" width="3.875" style="2" customWidth="1"/>
    <col min="2581" max="2581" width="2" style="2" customWidth="1"/>
    <col min="2582" max="2582" width="4.5" style="2" customWidth="1"/>
    <col min="2583" max="2583" width="8" style="2" customWidth="1"/>
    <col min="2584" max="2813" width="9" style="2"/>
    <col min="2814" max="2836" width="3.875" style="2" customWidth="1"/>
    <col min="2837" max="2837" width="2" style="2" customWidth="1"/>
    <col min="2838" max="2838" width="4.5" style="2" customWidth="1"/>
    <col min="2839" max="2839" width="8" style="2" customWidth="1"/>
    <col min="2840" max="3069" width="9" style="2"/>
    <col min="3070" max="3092" width="3.875" style="2" customWidth="1"/>
    <col min="3093" max="3093" width="2" style="2" customWidth="1"/>
    <col min="3094" max="3094" width="4.5" style="2" customWidth="1"/>
    <col min="3095" max="3095" width="8" style="2" customWidth="1"/>
    <col min="3096" max="3325" width="9" style="2"/>
    <col min="3326" max="3348" width="3.875" style="2" customWidth="1"/>
    <col min="3349" max="3349" width="2" style="2" customWidth="1"/>
    <col min="3350" max="3350" width="4.5" style="2" customWidth="1"/>
    <col min="3351" max="3351" width="8" style="2" customWidth="1"/>
    <col min="3352" max="3581" width="9" style="2"/>
    <col min="3582" max="3604" width="3.875" style="2" customWidth="1"/>
    <col min="3605" max="3605" width="2" style="2" customWidth="1"/>
    <col min="3606" max="3606" width="4.5" style="2" customWidth="1"/>
    <col min="3607" max="3607" width="8" style="2" customWidth="1"/>
    <col min="3608" max="3837" width="9" style="2"/>
    <col min="3838" max="3860" width="3.875" style="2" customWidth="1"/>
    <col min="3861" max="3861" width="2" style="2" customWidth="1"/>
    <col min="3862" max="3862" width="4.5" style="2" customWidth="1"/>
    <col min="3863" max="3863" width="8" style="2" customWidth="1"/>
    <col min="3864" max="4093" width="9" style="2"/>
    <col min="4094" max="4116" width="3.875" style="2" customWidth="1"/>
    <col min="4117" max="4117" width="2" style="2" customWidth="1"/>
    <col min="4118" max="4118" width="4.5" style="2" customWidth="1"/>
    <col min="4119" max="4119" width="8" style="2" customWidth="1"/>
    <col min="4120" max="4349" width="9" style="2"/>
    <col min="4350" max="4372" width="3.875" style="2" customWidth="1"/>
    <col min="4373" max="4373" width="2" style="2" customWidth="1"/>
    <col min="4374" max="4374" width="4.5" style="2" customWidth="1"/>
    <col min="4375" max="4375" width="8" style="2" customWidth="1"/>
    <col min="4376" max="4605" width="9" style="2"/>
    <col min="4606" max="4628" width="3.875" style="2" customWidth="1"/>
    <col min="4629" max="4629" width="2" style="2" customWidth="1"/>
    <col min="4630" max="4630" width="4.5" style="2" customWidth="1"/>
    <col min="4631" max="4631" width="8" style="2" customWidth="1"/>
    <col min="4632" max="4861" width="9" style="2"/>
    <col min="4862" max="4884" width="3.875" style="2" customWidth="1"/>
    <col min="4885" max="4885" width="2" style="2" customWidth="1"/>
    <col min="4886" max="4886" width="4.5" style="2" customWidth="1"/>
    <col min="4887" max="4887" width="8" style="2" customWidth="1"/>
    <col min="4888" max="5117" width="9" style="2"/>
    <col min="5118" max="5140" width="3.875" style="2" customWidth="1"/>
    <col min="5141" max="5141" width="2" style="2" customWidth="1"/>
    <col min="5142" max="5142" width="4.5" style="2" customWidth="1"/>
    <col min="5143" max="5143" width="8" style="2" customWidth="1"/>
    <col min="5144" max="5373" width="9" style="2"/>
    <col min="5374" max="5396" width="3.875" style="2" customWidth="1"/>
    <col min="5397" max="5397" width="2" style="2" customWidth="1"/>
    <col min="5398" max="5398" width="4.5" style="2" customWidth="1"/>
    <col min="5399" max="5399" width="8" style="2" customWidth="1"/>
    <col min="5400" max="5629" width="9" style="2"/>
    <col min="5630" max="5652" width="3.875" style="2" customWidth="1"/>
    <col min="5653" max="5653" width="2" style="2" customWidth="1"/>
    <col min="5654" max="5654" width="4.5" style="2" customWidth="1"/>
    <col min="5655" max="5655" width="8" style="2" customWidth="1"/>
    <col min="5656" max="5885" width="9" style="2"/>
    <col min="5886" max="5908" width="3.875" style="2" customWidth="1"/>
    <col min="5909" max="5909" width="2" style="2" customWidth="1"/>
    <col min="5910" max="5910" width="4.5" style="2" customWidth="1"/>
    <col min="5911" max="5911" width="8" style="2" customWidth="1"/>
    <col min="5912" max="6141" width="9" style="2"/>
    <col min="6142" max="6164" width="3.875" style="2" customWidth="1"/>
    <col min="6165" max="6165" width="2" style="2" customWidth="1"/>
    <col min="6166" max="6166" width="4.5" style="2" customWidth="1"/>
    <col min="6167" max="6167" width="8" style="2" customWidth="1"/>
    <col min="6168" max="6397" width="9" style="2"/>
    <col min="6398" max="6420" width="3.875" style="2" customWidth="1"/>
    <col min="6421" max="6421" width="2" style="2" customWidth="1"/>
    <col min="6422" max="6422" width="4.5" style="2" customWidth="1"/>
    <col min="6423" max="6423" width="8" style="2" customWidth="1"/>
    <col min="6424" max="6653" width="9" style="2"/>
    <col min="6654" max="6676" width="3.875" style="2" customWidth="1"/>
    <col min="6677" max="6677" width="2" style="2" customWidth="1"/>
    <col min="6678" max="6678" width="4.5" style="2" customWidth="1"/>
    <col min="6679" max="6679" width="8" style="2" customWidth="1"/>
    <col min="6680" max="6909" width="9" style="2"/>
    <col min="6910" max="6932" width="3.875" style="2" customWidth="1"/>
    <col min="6933" max="6933" width="2" style="2" customWidth="1"/>
    <col min="6934" max="6934" width="4.5" style="2" customWidth="1"/>
    <col min="6935" max="6935" width="8" style="2" customWidth="1"/>
    <col min="6936" max="7165" width="9" style="2"/>
    <col min="7166" max="7188" width="3.875" style="2" customWidth="1"/>
    <col min="7189" max="7189" width="2" style="2" customWidth="1"/>
    <col min="7190" max="7190" width="4.5" style="2" customWidth="1"/>
    <col min="7191" max="7191" width="8" style="2" customWidth="1"/>
    <col min="7192" max="7421" width="9" style="2"/>
    <col min="7422" max="7444" width="3.875" style="2" customWidth="1"/>
    <col min="7445" max="7445" width="2" style="2" customWidth="1"/>
    <col min="7446" max="7446" width="4.5" style="2" customWidth="1"/>
    <col min="7447" max="7447" width="8" style="2" customWidth="1"/>
    <col min="7448" max="7677" width="9" style="2"/>
    <col min="7678" max="7700" width="3.875" style="2" customWidth="1"/>
    <col min="7701" max="7701" width="2" style="2" customWidth="1"/>
    <col min="7702" max="7702" width="4.5" style="2" customWidth="1"/>
    <col min="7703" max="7703" width="8" style="2" customWidth="1"/>
    <col min="7704" max="7933" width="9" style="2"/>
    <col min="7934" max="7956" width="3.875" style="2" customWidth="1"/>
    <col min="7957" max="7957" width="2" style="2" customWidth="1"/>
    <col min="7958" max="7958" width="4.5" style="2" customWidth="1"/>
    <col min="7959" max="7959" width="8" style="2" customWidth="1"/>
    <col min="7960" max="8189" width="9" style="2"/>
    <col min="8190" max="8212" width="3.875" style="2" customWidth="1"/>
    <col min="8213" max="8213" width="2" style="2" customWidth="1"/>
    <col min="8214" max="8214" width="4.5" style="2" customWidth="1"/>
    <col min="8215" max="8215" width="8" style="2" customWidth="1"/>
    <col min="8216" max="8445" width="9" style="2"/>
    <col min="8446" max="8468" width="3.875" style="2" customWidth="1"/>
    <col min="8469" max="8469" width="2" style="2" customWidth="1"/>
    <col min="8470" max="8470" width="4.5" style="2" customWidth="1"/>
    <col min="8471" max="8471" width="8" style="2" customWidth="1"/>
    <col min="8472" max="8701" width="9" style="2"/>
    <col min="8702" max="8724" width="3.875" style="2" customWidth="1"/>
    <col min="8725" max="8725" width="2" style="2" customWidth="1"/>
    <col min="8726" max="8726" width="4.5" style="2" customWidth="1"/>
    <col min="8727" max="8727" width="8" style="2" customWidth="1"/>
    <col min="8728" max="8957" width="9" style="2"/>
    <col min="8958" max="8980" width="3.875" style="2" customWidth="1"/>
    <col min="8981" max="8981" width="2" style="2" customWidth="1"/>
    <col min="8982" max="8982" width="4.5" style="2" customWidth="1"/>
    <col min="8983" max="8983" width="8" style="2" customWidth="1"/>
    <col min="8984" max="9213" width="9" style="2"/>
    <col min="9214" max="9236" width="3.875" style="2" customWidth="1"/>
    <col min="9237" max="9237" width="2" style="2" customWidth="1"/>
    <col min="9238" max="9238" width="4.5" style="2" customWidth="1"/>
    <col min="9239" max="9239" width="8" style="2" customWidth="1"/>
    <col min="9240" max="9469" width="9" style="2"/>
    <col min="9470" max="9492" width="3.875" style="2" customWidth="1"/>
    <col min="9493" max="9493" width="2" style="2" customWidth="1"/>
    <col min="9494" max="9494" width="4.5" style="2" customWidth="1"/>
    <col min="9495" max="9495" width="8" style="2" customWidth="1"/>
    <col min="9496" max="9725" width="9" style="2"/>
    <col min="9726" max="9748" width="3.875" style="2" customWidth="1"/>
    <col min="9749" max="9749" width="2" style="2" customWidth="1"/>
    <col min="9750" max="9750" width="4.5" style="2" customWidth="1"/>
    <col min="9751" max="9751" width="8" style="2" customWidth="1"/>
    <col min="9752" max="9981" width="9" style="2"/>
    <col min="9982" max="10004" width="3.875" style="2" customWidth="1"/>
    <col min="10005" max="10005" width="2" style="2" customWidth="1"/>
    <col min="10006" max="10006" width="4.5" style="2" customWidth="1"/>
    <col min="10007" max="10007" width="8" style="2" customWidth="1"/>
    <col min="10008" max="10237" width="9" style="2"/>
    <col min="10238" max="10260" width="3.875" style="2" customWidth="1"/>
    <col min="10261" max="10261" width="2" style="2" customWidth="1"/>
    <col min="10262" max="10262" width="4.5" style="2" customWidth="1"/>
    <col min="10263" max="10263" width="8" style="2" customWidth="1"/>
    <col min="10264" max="10493" width="9" style="2"/>
    <col min="10494" max="10516" width="3.875" style="2" customWidth="1"/>
    <col min="10517" max="10517" width="2" style="2" customWidth="1"/>
    <col min="10518" max="10518" width="4.5" style="2" customWidth="1"/>
    <col min="10519" max="10519" width="8" style="2" customWidth="1"/>
    <col min="10520" max="10749" width="9" style="2"/>
    <col min="10750" max="10772" width="3.875" style="2" customWidth="1"/>
    <col min="10773" max="10773" width="2" style="2" customWidth="1"/>
    <col min="10774" max="10774" width="4.5" style="2" customWidth="1"/>
    <col min="10775" max="10775" width="8" style="2" customWidth="1"/>
    <col min="10776" max="11005" width="9" style="2"/>
    <col min="11006" max="11028" width="3.875" style="2" customWidth="1"/>
    <col min="11029" max="11029" width="2" style="2" customWidth="1"/>
    <col min="11030" max="11030" width="4.5" style="2" customWidth="1"/>
    <col min="11031" max="11031" width="8" style="2" customWidth="1"/>
    <col min="11032" max="11261" width="9" style="2"/>
    <col min="11262" max="11284" width="3.875" style="2" customWidth="1"/>
    <col min="11285" max="11285" width="2" style="2" customWidth="1"/>
    <col min="11286" max="11286" width="4.5" style="2" customWidth="1"/>
    <col min="11287" max="11287" width="8" style="2" customWidth="1"/>
    <col min="11288" max="11517" width="9" style="2"/>
    <col min="11518" max="11540" width="3.875" style="2" customWidth="1"/>
    <col min="11541" max="11541" width="2" style="2" customWidth="1"/>
    <col min="11542" max="11542" width="4.5" style="2" customWidth="1"/>
    <col min="11543" max="11543" width="8" style="2" customWidth="1"/>
    <col min="11544" max="11773" width="9" style="2"/>
    <col min="11774" max="11796" width="3.875" style="2" customWidth="1"/>
    <col min="11797" max="11797" width="2" style="2" customWidth="1"/>
    <col min="11798" max="11798" width="4.5" style="2" customWidth="1"/>
    <col min="11799" max="11799" width="8" style="2" customWidth="1"/>
    <col min="11800" max="12029" width="9" style="2"/>
    <col min="12030" max="12052" width="3.875" style="2" customWidth="1"/>
    <col min="12053" max="12053" width="2" style="2" customWidth="1"/>
    <col min="12054" max="12054" width="4.5" style="2" customWidth="1"/>
    <col min="12055" max="12055" width="8" style="2" customWidth="1"/>
    <col min="12056" max="12285" width="9" style="2"/>
    <col min="12286" max="12308" width="3.875" style="2" customWidth="1"/>
    <col min="12309" max="12309" width="2" style="2" customWidth="1"/>
    <col min="12310" max="12310" width="4.5" style="2" customWidth="1"/>
    <col min="12311" max="12311" width="8" style="2" customWidth="1"/>
    <col min="12312" max="12541" width="9" style="2"/>
    <col min="12542" max="12564" width="3.875" style="2" customWidth="1"/>
    <col min="12565" max="12565" width="2" style="2" customWidth="1"/>
    <col min="12566" max="12566" width="4.5" style="2" customWidth="1"/>
    <col min="12567" max="12567" width="8" style="2" customWidth="1"/>
    <col min="12568" max="12797" width="9" style="2"/>
    <col min="12798" max="12820" width="3.875" style="2" customWidth="1"/>
    <col min="12821" max="12821" width="2" style="2" customWidth="1"/>
    <col min="12822" max="12822" width="4.5" style="2" customWidth="1"/>
    <col min="12823" max="12823" width="8" style="2" customWidth="1"/>
    <col min="12824" max="13053" width="9" style="2"/>
    <col min="13054" max="13076" width="3.875" style="2" customWidth="1"/>
    <col min="13077" max="13077" width="2" style="2" customWidth="1"/>
    <col min="13078" max="13078" width="4.5" style="2" customWidth="1"/>
    <col min="13079" max="13079" width="8" style="2" customWidth="1"/>
    <col min="13080" max="13309" width="9" style="2"/>
    <col min="13310" max="13332" width="3.875" style="2" customWidth="1"/>
    <col min="13333" max="13333" width="2" style="2" customWidth="1"/>
    <col min="13334" max="13334" width="4.5" style="2" customWidth="1"/>
    <col min="13335" max="13335" width="8" style="2" customWidth="1"/>
    <col min="13336" max="13565" width="9" style="2"/>
    <col min="13566" max="13588" width="3.875" style="2" customWidth="1"/>
    <col min="13589" max="13589" width="2" style="2" customWidth="1"/>
    <col min="13590" max="13590" width="4.5" style="2" customWidth="1"/>
    <col min="13591" max="13591" width="8" style="2" customWidth="1"/>
    <col min="13592" max="13821" width="9" style="2"/>
    <col min="13822" max="13844" width="3.875" style="2" customWidth="1"/>
    <col min="13845" max="13845" width="2" style="2" customWidth="1"/>
    <col min="13846" max="13846" width="4.5" style="2" customWidth="1"/>
    <col min="13847" max="13847" width="8" style="2" customWidth="1"/>
    <col min="13848" max="14077" width="9" style="2"/>
    <col min="14078" max="14100" width="3.875" style="2" customWidth="1"/>
    <col min="14101" max="14101" width="2" style="2" customWidth="1"/>
    <col min="14102" max="14102" width="4.5" style="2" customWidth="1"/>
    <col min="14103" max="14103" width="8" style="2" customWidth="1"/>
    <col min="14104" max="14333" width="9" style="2"/>
    <col min="14334" max="14356" width="3.875" style="2" customWidth="1"/>
    <col min="14357" max="14357" width="2" style="2" customWidth="1"/>
    <col min="14358" max="14358" width="4.5" style="2" customWidth="1"/>
    <col min="14359" max="14359" width="8" style="2" customWidth="1"/>
    <col min="14360" max="14589" width="9" style="2"/>
    <col min="14590" max="14612" width="3.875" style="2" customWidth="1"/>
    <col min="14613" max="14613" width="2" style="2" customWidth="1"/>
    <col min="14614" max="14614" width="4.5" style="2" customWidth="1"/>
    <col min="14615" max="14615" width="8" style="2" customWidth="1"/>
    <col min="14616" max="14845" width="9" style="2"/>
    <col min="14846" max="14868" width="3.875" style="2" customWidth="1"/>
    <col min="14869" max="14869" width="2" style="2" customWidth="1"/>
    <col min="14870" max="14870" width="4.5" style="2" customWidth="1"/>
    <col min="14871" max="14871" width="8" style="2" customWidth="1"/>
    <col min="14872" max="15101" width="9" style="2"/>
    <col min="15102" max="15124" width="3.875" style="2" customWidth="1"/>
    <col min="15125" max="15125" width="2" style="2" customWidth="1"/>
    <col min="15126" max="15126" width="4.5" style="2" customWidth="1"/>
    <col min="15127" max="15127" width="8" style="2" customWidth="1"/>
    <col min="15128" max="15357" width="9" style="2"/>
    <col min="15358" max="15380" width="3.875" style="2" customWidth="1"/>
    <col min="15381" max="15381" width="2" style="2" customWidth="1"/>
    <col min="15382" max="15382" width="4.5" style="2" customWidth="1"/>
    <col min="15383" max="15383" width="8" style="2" customWidth="1"/>
    <col min="15384" max="15613" width="9" style="2"/>
    <col min="15614" max="15636" width="3.875" style="2" customWidth="1"/>
    <col min="15637" max="15637" width="2" style="2" customWidth="1"/>
    <col min="15638" max="15638" width="4.5" style="2" customWidth="1"/>
    <col min="15639" max="15639" width="8" style="2" customWidth="1"/>
    <col min="15640" max="15869" width="9" style="2"/>
    <col min="15870" max="15892" width="3.875" style="2" customWidth="1"/>
    <col min="15893" max="15893" width="2" style="2" customWidth="1"/>
    <col min="15894" max="15894" width="4.5" style="2" customWidth="1"/>
    <col min="15895" max="15895" width="8" style="2" customWidth="1"/>
    <col min="15896" max="16125" width="9" style="2"/>
    <col min="16126" max="16148" width="3.875" style="2" customWidth="1"/>
    <col min="16149" max="16149" width="2" style="2" customWidth="1"/>
    <col min="16150" max="16150" width="4.5" style="2" customWidth="1"/>
    <col min="16151" max="16151" width="8" style="2" customWidth="1"/>
    <col min="16152" max="16384" width="9" style="2"/>
  </cols>
  <sheetData>
    <row r="1" spans="2:37" ht="24" customHeight="1">
      <c r="B1" s="212" t="s">
        <v>20</v>
      </c>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147"/>
      <c r="AJ1" s="53" t="s">
        <v>86</v>
      </c>
    </row>
    <row r="2" spans="2:37" s="3" customFormat="1" ht="22.5" customHeight="1">
      <c r="B2" s="216" t="s">
        <v>55</v>
      </c>
      <c r="C2" s="217"/>
      <c r="D2" s="217"/>
      <c r="E2" s="222"/>
      <c r="F2" s="223"/>
      <c r="G2" s="223"/>
      <c r="H2" s="223"/>
      <c r="I2" s="223"/>
      <c r="J2" s="223"/>
      <c r="K2" s="223"/>
      <c r="L2" s="223"/>
      <c r="M2" s="223"/>
      <c r="N2" s="223"/>
      <c r="O2" s="223"/>
      <c r="P2" s="224"/>
      <c r="Q2" s="221" t="s">
        <v>53</v>
      </c>
      <c r="R2" s="221"/>
      <c r="S2" s="221"/>
      <c r="T2" s="225"/>
      <c r="U2" s="226"/>
      <c r="V2" s="226"/>
      <c r="W2" s="226"/>
      <c r="X2" s="227"/>
      <c r="Y2" s="221" t="s">
        <v>54</v>
      </c>
      <c r="Z2" s="221"/>
      <c r="AA2" s="221"/>
      <c r="AB2" s="218"/>
      <c r="AC2" s="219"/>
      <c r="AD2" s="219"/>
      <c r="AE2" s="219"/>
      <c r="AF2" s="219"/>
      <c r="AG2" s="219"/>
      <c r="AH2" s="220"/>
      <c r="AJ2" s="53" t="s">
        <v>87</v>
      </c>
    </row>
    <row r="3" spans="2:37" ht="7.5" customHeight="1">
      <c r="B3" s="7"/>
      <c r="C3" s="7"/>
      <c r="D3" s="7"/>
      <c r="E3" s="7"/>
      <c r="F3" s="7"/>
      <c r="G3" s="7"/>
      <c r="H3" s="7"/>
      <c r="I3" s="7"/>
      <c r="J3" s="7"/>
      <c r="K3" s="7"/>
      <c r="L3" s="7"/>
      <c r="M3" s="7"/>
      <c r="N3" s="7"/>
      <c r="O3" s="7"/>
      <c r="P3" s="7"/>
      <c r="Q3" s="7"/>
      <c r="R3" s="7"/>
      <c r="S3" s="7"/>
      <c r="T3" s="7"/>
      <c r="U3" s="7"/>
      <c r="V3" s="7"/>
      <c r="W3" s="7"/>
      <c r="X3" s="7"/>
      <c r="Y3" s="7"/>
      <c r="Z3" s="7"/>
      <c r="AA3" s="5"/>
      <c r="AB3" s="5"/>
      <c r="AC3" s="5"/>
      <c r="AD3" s="1"/>
      <c r="AE3" s="1"/>
    </row>
    <row r="4" spans="2:37" s="3" customFormat="1" ht="16.5" customHeight="1">
      <c r="B4" s="215" t="s">
        <v>13</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J4" s="53"/>
    </row>
    <row r="5" spans="2:37" ht="25.5" customHeight="1">
      <c r="B5" s="208" t="s">
        <v>0</v>
      </c>
      <c r="C5" s="209"/>
      <c r="D5" s="210"/>
      <c r="E5" s="208" t="s">
        <v>40</v>
      </c>
      <c r="F5" s="209"/>
      <c r="G5" s="209"/>
      <c r="H5" s="209"/>
      <c r="I5" s="209"/>
      <c r="J5" s="209"/>
      <c r="K5" s="209"/>
      <c r="L5" s="209"/>
      <c r="M5" s="209"/>
      <c r="N5" s="213"/>
      <c r="O5" s="214" t="s">
        <v>1</v>
      </c>
      <c r="P5" s="209"/>
      <c r="Q5" s="209"/>
      <c r="R5" s="209"/>
      <c r="S5" s="209"/>
      <c r="T5" s="209"/>
      <c r="U5" s="209"/>
      <c r="V5" s="209"/>
      <c r="W5" s="209"/>
      <c r="X5" s="213"/>
      <c r="Y5" s="190" t="s">
        <v>28</v>
      </c>
      <c r="Z5" s="166"/>
      <c r="AA5" s="166"/>
      <c r="AB5" s="166"/>
      <c r="AC5" s="166"/>
      <c r="AD5" s="166"/>
      <c r="AE5" s="166"/>
      <c r="AF5" s="166"/>
      <c r="AG5" s="166"/>
      <c r="AH5" s="167"/>
      <c r="AI5" s="7"/>
      <c r="AJ5" s="54"/>
      <c r="AK5" s="1"/>
    </row>
    <row r="6" spans="2:37" s="19" customFormat="1" ht="17.45" customHeight="1">
      <c r="B6" s="165" t="s">
        <v>2</v>
      </c>
      <c r="C6" s="166"/>
      <c r="D6" s="167"/>
      <c r="E6" s="46"/>
      <c r="F6" s="38" t="s">
        <v>52</v>
      </c>
      <c r="G6" s="47"/>
      <c r="H6" s="39" t="s">
        <v>76</v>
      </c>
      <c r="I6" s="47"/>
      <c r="J6" s="38" t="s">
        <v>56</v>
      </c>
      <c r="K6" s="48"/>
      <c r="L6" s="49"/>
      <c r="M6" s="156" t="s">
        <v>19</v>
      </c>
      <c r="N6" s="158"/>
      <c r="O6" s="46"/>
      <c r="P6" s="38" t="s">
        <v>52</v>
      </c>
      <c r="Q6" s="47"/>
      <c r="R6" s="39" t="s">
        <v>77</v>
      </c>
      <c r="S6" s="47"/>
      <c r="T6" s="38" t="s">
        <v>56</v>
      </c>
      <c r="U6" s="48"/>
      <c r="V6" s="49"/>
      <c r="W6" s="156" t="s">
        <v>19</v>
      </c>
      <c r="X6" s="158"/>
      <c r="Y6" s="46"/>
      <c r="Z6" s="38" t="s">
        <v>52</v>
      </c>
      <c r="AA6" s="47"/>
      <c r="AB6" s="39" t="s">
        <v>77</v>
      </c>
      <c r="AC6" s="47"/>
      <c r="AD6" s="38" t="s">
        <v>56</v>
      </c>
      <c r="AE6" s="48"/>
      <c r="AF6" s="49"/>
      <c r="AG6" s="156" t="s">
        <v>19</v>
      </c>
      <c r="AH6" s="157"/>
      <c r="AI6" s="20"/>
      <c r="AJ6" s="54"/>
      <c r="AK6" s="18"/>
    </row>
    <row r="7" spans="2:37" s="19" customFormat="1" ht="17.45" customHeight="1">
      <c r="B7" s="165" t="s">
        <v>3</v>
      </c>
      <c r="C7" s="166"/>
      <c r="D7" s="167"/>
      <c r="E7" s="46"/>
      <c r="F7" s="38" t="s">
        <v>52</v>
      </c>
      <c r="G7" s="47"/>
      <c r="H7" s="39" t="s">
        <v>76</v>
      </c>
      <c r="I7" s="47"/>
      <c r="J7" s="38" t="s">
        <v>56</v>
      </c>
      <c r="K7" s="48"/>
      <c r="L7" s="49"/>
      <c r="M7" s="156" t="s">
        <v>19</v>
      </c>
      <c r="N7" s="158"/>
      <c r="O7" s="46"/>
      <c r="P7" s="38" t="s">
        <v>52</v>
      </c>
      <c r="Q7" s="47"/>
      <c r="R7" s="39" t="s">
        <v>77</v>
      </c>
      <c r="S7" s="47"/>
      <c r="T7" s="38" t="s">
        <v>56</v>
      </c>
      <c r="U7" s="48"/>
      <c r="V7" s="49"/>
      <c r="W7" s="156" t="s">
        <v>19</v>
      </c>
      <c r="X7" s="158"/>
      <c r="Y7" s="46"/>
      <c r="Z7" s="38" t="s">
        <v>52</v>
      </c>
      <c r="AA7" s="47"/>
      <c r="AB7" s="39" t="s">
        <v>77</v>
      </c>
      <c r="AC7" s="47"/>
      <c r="AD7" s="38" t="s">
        <v>56</v>
      </c>
      <c r="AE7" s="48"/>
      <c r="AF7" s="49"/>
      <c r="AG7" s="156" t="s">
        <v>19</v>
      </c>
      <c r="AH7" s="157"/>
      <c r="AI7" s="20"/>
      <c r="AJ7" s="54"/>
      <c r="AK7" s="18"/>
    </row>
    <row r="8" spans="2:37" s="19" customFormat="1" ht="17.45" customHeight="1">
      <c r="B8" s="165" t="s">
        <v>4</v>
      </c>
      <c r="C8" s="166"/>
      <c r="D8" s="167"/>
      <c r="E8" s="46"/>
      <c r="F8" s="38" t="s">
        <v>52</v>
      </c>
      <c r="G8" s="47"/>
      <c r="H8" s="39" t="s">
        <v>76</v>
      </c>
      <c r="I8" s="47"/>
      <c r="J8" s="38" t="s">
        <v>56</v>
      </c>
      <c r="K8" s="48"/>
      <c r="L8" s="49"/>
      <c r="M8" s="156" t="s">
        <v>19</v>
      </c>
      <c r="N8" s="158"/>
      <c r="O8" s="46"/>
      <c r="P8" s="38" t="s">
        <v>52</v>
      </c>
      <c r="Q8" s="47"/>
      <c r="R8" s="39" t="s">
        <v>77</v>
      </c>
      <c r="S8" s="47"/>
      <c r="T8" s="38" t="s">
        <v>56</v>
      </c>
      <c r="U8" s="48"/>
      <c r="V8" s="49"/>
      <c r="W8" s="156" t="s">
        <v>19</v>
      </c>
      <c r="X8" s="158"/>
      <c r="Y8" s="46"/>
      <c r="Z8" s="38" t="s">
        <v>52</v>
      </c>
      <c r="AA8" s="47"/>
      <c r="AB8" s="39" t="s">
        <v>77</v>
      </c>
      <c r="AC8" s="47"/>
      <c r="AD8" s="38" t="s">
        <v>56</v>
      </c>
      <c r="AE8" s="48"/>
      <c r="AF8" s="49"/>
      <c r="AG8" s="156" t="s">
        <v>19</v>
      </c>
      <c r="AH8" s="157"/>
      <c r="AI8" s="20"/>
      <c r="AJ8" s="54"/>
      <c r="AK8" s="18"/>
    </row>
    <row r="9" spans="2:37" s="19" customFormat="1" ht="17.45" customHeight="1">
      <c r="B9" s="165" t="s">
        <v>5</v>
      </c>
      <c r="C9" s="166"/>
      <c r="D9" s="167"/>
      <c r="E9" s="46"/>
      <c r="F9" s="38" t="s">
        <v>52</v>
      </c>
      <c r="G9" s="47"/>
      <c r="H9" s="39" t="s">
        <v>76</v>
      </c>
      <c r="I9" s="47"/>
      <c r="J9" s="38" t="s">
        <v>56</v>
      </c>
      <c r="K9" s="48"/>
      <c r="L9" s="49"/>
      <c r="M9" s="156" t="s">
        <v>19</v>
      </c>
      <c r="N9" s="158"/>
      <c r="O9" s="46"/>
      <c r="P9" s="38" t="s">
        <v>52</v>
      </c>
      <c r="Q9" s="47"/>
      <c r="R9" s="39" t="s">
        <v>77</v>
      </c>
      <c r="S9" s="47"/>
      <c r="T9" s="38" t="s">
        <v>56</v>
      </c>
      <c r="U9" s="48"/>
      <c r="V9" s="49"/>
      <c r="W9" s="156" t="s">
        <v>19</v>
      </c>
      <c r="X9" s="158"/>
      <c r="Y9" s="46"/>
      <c r="Z9" s="38" t="s">
        <v>52</v>
      </c>
      <c r="AA9" s="47"/>
      <c r="AB9" s="39" t="s">
        <v>77</v>
      </c>
      <c r="AC9" s="47"/>
      <c r="AD9" s="38" t="s">
        <v>56</v>
      </c>
      <c r="AE9" s="48"/>
      <c r="AF9" s="49"/>
      <c r="AG9" s="156" t="s">
        <v>19</v>
      </c>
      <c r="AH9" s="157"/>
      <c r="AI9" s="20"/>
      <c r="AJ9" s="54"/>
      <c r="AK9" s="18"/>
    </row>
    <row r="10" spans="2:37" s="19" customFormat="1" ht="17.45" customHeight="1">
      <c r="B10" s="165" t="s">
        <v>6</v>
      </c>
      <c r="C10" s="166"/>
      <c r="D10" s="167"/>
      <c r="E10" s="46"/>
      <c r="F10" s="38" t="s">
        <v>52</v>
      </c>
      <c r="G10" s="47"/>
      <c r="H10" s="39" t="s">
        <v>76</v>
      </c>
      <c r="I10" s="47"/>
      <c r="J10" s="38" t="s">
        <v>56</v>
      </c>
      <c r="K10" s="48"/>
      <c r="L10" s="49"/>
      <c r="M10" s="156" t="s">
        <v>19</v>
      </c>
      <c r="N10" s="158"/>
      <c r="O10" s="46"/>
      <c r="P10" s="38" t="s">
        <v>52</v>
      </c>
      <c r="Q10" s="47"/>
      <c r="R10" s="39" t="s">
        <v>77</v>
      </c>
      <c r="S10" s="47"/>
      <c r="T10" s="38" t="s">
        <v>56</v>
      </c>
      <c r="U10" s="48"/>
      <c r="V10" s="49"/>
      <c r="W10" s="156" t="s">
        <v>19</v>
      </c>
      <c r="X10" s="158"/>
      <c r="Y10" s="46"/>
      <c r="Z10" s="38" t="s">
        <v>52</v>
      </c>
      <c r="AA10" s="47"/>
      <c r="AB10" s="39" t="s">
        <v>77</v>
      </c>
      <c r="AC10" s="47"/>
      <c r="AD10" s="38" t="s">
        <v>56</v>
      </c>
      <c r="AE10" s="48"/>
      <c r="AF10" s="49"/>
      <c r="AG10" s="156" t="s">
        <v>19</v>
      </c>
      <c r="AH10" s="157"/>
      <c r="AI10" s="20"/>
      <c r="AJ10" s="54"/>
      <c r="AK10" s="18"/>
    </row>
    <row r="11" spans="2:37" s="19" customFormat="1" ht="17.45" customHeight="1">
      <c r="B11" s="165" t="s">
        <v>7</v>
      </c>
      <c r="C11" s="166"/>
      <c r="D11" s="167"/>
      <c r="E11" s="46"/>
      <c r="F11" s="38" t="s">
        <v>52</v>
      </c>
      <c r="G11" s="47"/>
      <c r="H11" s="39" t="s">
        <v>76</v>
      </c>
      <c r="I11" s="47"/>
      <c r="J11" s="38" t="s">
        <v>56</v>
      </c>
      <c r="K11" s="48"/>
      <c r="L11" s="49"/>
      <c r="M11" s="156" t="s">
        <v>19</v>
      </c>
      <c r="N11" s="158"/>
      <c r="O11" s="46"/>
      <c r="P11" s="38" t="s">
        <v>52</v>
      </c>
      <c r="Q11" s="47"/>
      <c r="R11" s="39" t="s">
        <v>77</v>
      </c>
      <c r="S11" s="47"/>
      <c r="T11" s="38" t="s">
        <v>56</v>
      </c>
      <c r="U11" s="48"/>
      <c r="V11" s="49"/>
      <c r="W11" s="156" t="s">
        <v>19</v>
      </c>
      <c r="X11" s="158"/>
      <c r="Y11" s="46"/>
      <c r="Z11" s="38" t="s">
        <v>52</v>
      </c>
      <c r="AA11" s="47"/>
      <c r="AB11" s="39" t="s">
        <v>77</v>
      </c>
      <c r="AC11" s="47"/>
      <c r="AD11" s="38" t="s">
        <v>56</v>
      </c>
      <c r="AE11" s="48"/>
      <c r="AF11" s="49"/>
      <c r="AG11" s="156" t="s">
        <v>19</v>
      </c>
      <c r="AH11" s="157"/>
      <c r="AI11" s="20"/>
      <c r="AJ11" s="54"/>
      <c r="AK11" s="18"/>
    </row>
    <row r="12" spans="2:37" s="19" customFormat="1" ht="17.45" customHeight="1" thickBot="1">
      <c r="B12" s="165" t="s">
        <v>8</v>
      </c>
      <c r="C12" s="166"/>
      <c r="D12" s="167"/>
      <c r="E12" s="46"/>
      <c r="F12" s="38" t="s">
        <v>52</v>
      </c>
      <c r="G12" s="47"/>
      <c r="H12" s="39" t="s">
        <v>76</v>
      </c>
      <c r="I12" s="47"/>
      <c r="J12" s="38" t="s">
        <v>56</v>
      </c>
      <c r="K12" s="48"/>
      <c r="L12" s="50"/>
      <c r="M12" s="156" t="s">
        <v>19</v>
      </c>
      <c r="N12" s="158"/>
      <c r="O12" s="46"/>
      <c r="P12" s="38" t="s">
        <v>52</v>
      </c>
      <c r="Q12" s="47"/>
      <c r="R12" s="39" t="s">
        <v>77</v>
      </c>
      <c r="S12" s="47"/>
      <c r="T12" s="38" t="s">
        <v>56</v>
      </c>
      <c r="U12" s="48"/>
      <c r="V12" s="50"/>
      <c r="W12" s="156" t="s">
        <v>19</v>
      </c>
      <c r="X12" s="158"/>
      <c r="Y12" s="46"/>
      <c r="Z12" s="38" t="s">
        <v>52</v>
      </c>
      <c r="AA12" s="47"/>
      <c r="AB12" s="39" t="s">
        <v>77</v>
      </c>
      <c r="AC12" s="47"/>
      <c r="AD12" s="38" t="s">
        <v>56</v>
      </c>
      <c r="AE12" s="48"/>
      <c r="AF12" s="50"/>
      <c r="AG12" s="156" t="s">
        <v>19</v>
      </c>
      <c r="AH12" s="157"/>
      <c r="AI12" s="20"/>
      <c r="AJ12" s="54"/>
      <c r="AK12" s="18"/>
    </row>
    <row r="13" spans="2:37" ht="22.5" customHeight="1" thickBot="1">
      <c r="B13" s="205" t="s">
        <v>41</v>
      </c>
      <c r="C13" s="206"/>
      <c r="D13" s="207"/>
      <c r="E13" s="211"/>
      <c r="F13" s="156"/>
      <c r="G13" s="156"/>
      <c r="H13" s="156"/>
      <c r="I13" s="156"/>
      <c r="J13" s="156"/>
      <c r="K13" s="156"/>
      <c r="L13" s="42">
        <f>SUM(L6:L12)</f>
        <v>0</v>
      </c>
      <c r="M13" s="156" t="s">
        <v>19</v>
      </c>
      <c r="N13" s="158"/>
      <c r="O13" s="175"/>
      <c r="P13" s="156"/>
      <c r="Q13" s="156"/>
      <c r="R13" s="156"/>
      <c r="S13" s="156"/>
      <c r="T13" s="156" t="s">
        <v>32</v>
      </c>
      <c r="U13" s="156"/>
      <c r="V13" s="42">
        <f>SUM(V6:V12)</f>
        <v>0</v>
      </c>
      <c r="W13" s="156" t="s">
        <v>19</v>
      </c>
      <c r="X13" s="158"/>
      <c r="Y13" s="175"/>
      <c r="Z13" s="156"/>
      <c r="AA13" s="156"/>
      <c r="AB13" s="156"/>
      <c r="AC13" s="156"/>
      <c r="AD13" s="156" t="s">
        <v>57</v>
      </c>
      <c r="AE13" s="156"/>
      <c r="AF13" s="42">
        <f>SUM(AF6:AF12)</f>
        <v>0</v>
      </c>
      <c r="AG13" s="156" t="s">
        <v>19</v>
      </c>
      <c r="AH13" s="157"/>
      <c r="AI13" s="4"/>
      <c r="AJ13" s="54"/>
      <c r="AK13" s="1"/>
    </row>
    <row r="14" spans="2:37" ht="7.5" customHeight="1">
      <c r="B14" s="8"/>
      <c r="C14" s="6"/>
      <c r="D14" s="6"/>
      <c r="E14" s="6"/>
      <c r="F14" s="6"/>
      <c r="G14" s="6"/>
      <c r="H14" s="6"/>
      <c r="I14" s="6"/>
      <c r="J14" s="6"/>
      <c r="K14" s="6"/>
      <c r="L14" s="6"/>
      <c r="M14" s="6"/>
      <c r="N14" s="6"/>
      <c r="O14" s="6"/>
      <c r="P14" s="6"/>
      <c r="Q14" s="6"/>
      <c r="R14" s="6"/>
      <c r="S14" s="6"/>
      <c r="T14" s="6"/>
      <c r="U14" s="6"/>
      <c r="V14" s="6"/>
      <c r="W14" s="6"/>
      <c r="X14" s="6"/>
      <c r="Y14" s="4"/>
      <c r="Z14" s="4"/>
      <c r="AA14" s="5"/>
      <c r="AB14" s="5"/>
      <c r="AC14" s="5"/>
      <c r="AD14" s="1"/>
      <c r="AE14" s="1"/>
    </row>
    <row r="15" spans="2:37" ht="25.5" customHeight="1">
      <c r="B15" s="208" t="s">
        <v>0</v>
      </c>
      <c r="C15" s="209"/>
      <c r="D15" s="210"/>
      <c r="E15" s="165" t="s">
        <v>29</v>
      </c>
      <c r="F15" s="166"/>
      <c r="G15" s="166"/>
      <c r="H15" s="166"/>
      <c r="I15" s="166"/>
      <c r="J15" s="166"/>
      <c r="K15" s="166"/>
      <c r="L15" s="166"/>
      <c r="M15" s="166"/>
      <c r="N15" s="189"/>
      <c r="O15" s="190" t="s">
        <v>30</v>
      </c>
      <c r="P15" s="166"/>
      <c r="Q15" s="166"/>
      <c r="R15" s="166"/>
      <c r="S15" s="166"/>
      <c r="T15" s="166"/>
      <c r="U15" s="166"/>
      <c r="V15" s="166"/>
      <c r="W15" s="166"/>
      <c r="X15" s="189"/>
      <c r="Y15" s="190" t="s">
        <v>31</v>
      </c>
      <c r="Z15" s="166"/>
      <c r="AA15" s="166"/>
      <c r="AB15" s="166"/>
      <c r="AC15" s="166"/>
      <c r="AD15" s="166"/>
      <c r="AE15" s="166"/>
      <c r="AF15" s="166"/>
      <c r="AG15" s="166"/>
      <c r="AH15" s="167"/>
      <c r="AI15" s="7"/>
      <c r="AJ15" s="54"/>
      <c r="AK15" s="1"/>
    </row>
    <row r="16" spans="2:37" s="19" customFormat="1" ht="17.45" customHeight="1">
      <c r="B16" s="165" t="s">
        <v>2</v>
      </c>
      <c r="C16" s="166"/>
      <c r="D16" s="167"/>
      <c r="E16" s="46"/>
      <c r="F16" s="38" t="s">
        <v>52</v>
      </c>
      <c r="G16" s="47"/>
      <c r="H16" s="39" t="s">
        <v>77</v>
      </c>
      <c r="I16" s="47"/>
      <c r="J16" s="38" t="s">
        <v>56</v>
      </c>
      <c r="K16" s="48"/>
      <c r="L16" s="49"/>
      <c r="M16" s="156" t="s">
        <v>19</v>
      </c>
      <c r="N16" s="158"/>
      <c r="O16" s="46"/>
      <c r="P16" s="38" t="s">
        <v>52</v>
      </c>
      <c r="Q16" s="47"/>
      <c r="R16" s="39" t="s">
        <v>77</v>
      </c>
      <c r="S16" s="47"/>
      <c r="T16" s="38" t="s">
        <v>56</v>
      </c>
      <c r="U16" s="48"/>
      <c r="V16" s="49"/>
      <c r="W16" s="156" t="s">
        <v>19</v>
      </c>
      <c r="X16" s="158"/>
      <c r="Y16" s="46"/>
      <c r="Z16" s="38" t="s">
        <v>52</v>
      </c>
      <c r="AA16" s="47"/>
      <c r="AB16" s="39" t="s">
        <v>77</v>
      </c>
      <c r="AC16" s="47"/>
      <c r="AD16" s="38" t="s">
        <v>56</v>
      </c>
      <c r="AE16" s="48"/>
      <c r="AF16" s="49"/>
      <c r="AG16" s="156" t="s">
        <v>19</v>
      </c>
      <c r="AH16" s="157"/>
      <c r="AI16" s="20"/>
      <c r="AJ16" s="54"/>
      <c r="AK16" s="18"/>
    </row>
    <row r="17" spans="2:37" s="19" customFormat="1" ht="17.45" customHeight="1">
      <c r="B17" s="165" t="s">
        <v>3</v>
      </c>
      <c r="C17" s="166"/>
      <c r="D17" s="167"/>
      <c r="E17" s="46"/>
      <c r="F17" s="38" t="s">
        <v>52</v>
      </c>
      <c r="G17" s="47"/>
      <c r="H17" s="39" t="s">
        <v>77</v>
      </c>
      <c r="I17" s="47"/>
      <c r="J17" s="38" t="s">
        <v>56</v>
      </c>
      <c r="K17" s="48"/>
      <c r="L17" s="49"/>
      <c r="M17" s="156" t="s">
        <v>19</v>
      </c>
      <c r="N17" s="158"/>
      <c r="O17" s="46"/>
      <c r="P17" s="38" t="s">
        <v>52</v>
      </c>
      <c r="Q17" s="47"/>
      <c r="R17" s="39" t="s">
        <v>77</v>
      </c>
      <c r="S17" s="47"/>
      <c r="T17" s="38" t="s">
        <v>56</v>
      </c>
      <c r="U17" s="48"/>
      <c r="V17" s="49"/>
      <c r="W17" s="156" t="s">
        <v>19</v>
      </c>
      <c r="X17" s="158"/>
      <c r="Y17" s="46"/>
      <c r="Z17" s="38" t="s">
        <v>52</v>
      </c>
      <c r="AA17" s="47"/>
      <c r="AB17" s="39" t="s">
        <v>77</v>
      </c>
      <c r="AC17" s="47"/>
      <c r="AD17" s="38" t="s">
        <v>56</v>
      </c>
      <c r="AE17" s="48"/>
      <c r="AF17" s="49"/>
      <c r="AG17" s="156" t="s">
        <v>19</v>
      </c>
      <c r="AH17" s="157"/>
      <c r="AI17" s="20"/>
      <c r="AJ17" s="54"/>
      <c r="AK17" s="18"/>
    </row>
    <row r="18" spans="2:37" s="21" customFormat="1" ht="17.45" customHeight="1">
      <c r="B18" s="165" t="s">
        <v>4</v>
      </c>
      <c r="C18" s="166"/>
      <c r="D18" s="167"/>
      <c r="E18" s="46"/>
      <c r="F18" s="38" t="s">
        <v>52</v>
      </c>
      <c r="G18" s="47"/>
      <c r="H18" s="39" t="s">
        <v>77</v>
      </c>
      <c r="I18" s="47"/>
      <c r="J18" s="38" t="s">
        <v>56</v>
      </c>
      <c r="K18" s="48"/>
      <c r="L18" s="49"/>
      <c r="M18" s="156" t="s">
        <v>19</v>
      </c>
      <c r="N18" s="158"/>
      <c r="O18" s="46"/>
      <c r="P18" s="38" t="s">
        <v>52</v>
      </c>
      <c r="Q18" s="47"/>
      <c r="R18" s="39" t="s">
        <v>77</v>
      </c>
      <c r="S18" s="47"/>
      <c r="T18" s="38" t="s">
        <v>56</v>
      </c>
      <c r="U18" s="48"/>
      <c r="V18" s="49"/>
      <c r="W18" s="156" t="s">
        <v>19</v>
      </c>
      <c r="X18" s="158"/>
      <c r="Y18" s="46"/>
      <c r="Z18" s="38" t="s">
        <v>52</v>
      </c>
      <c r="AA18" s="47"/>
      <c r="AB18" s="39" t="s">
        <v>77</v>
      </c>
      <c r="AC18" s="47"/>
      <c r="AD18" s="38" t="s">
        <v>56</v>
      </c>
      <c r="AE18" s="48"/>
      <c r="AF18" s="49"/>
      <c r="AG18" s="156" t="s">
        <v>19</v>
      </c>
      <c r="AH18" s="157"/>
      <c r="AI18" s="20"/>
      <c r="AJ18" s="54"/>
      <c r="AK18" s="18"/>
    </row>
    <row r="19" spans="2:37" s="19" customFormat="1" ht="17.45" customHeight="1">
      <c r="B19" s="165" t="s">
        <v>5</v>
      </c>
      <c r="C19" s="166"/>
      <c r="D19" s="167"/>
      <c r="E19" s="46"/>
      <c r="F19" s="38" t="s">
        <v>52</v>
      </c>
      <c r="G19" s="47"/>
      <c r="H19" s="39" t="s">
        <v>77</v>
      </c>
      <c r="I19" s="47"/>
      <c r="J19" s="38" t="s">
        <v>56</v>
      </c>
      <c r="K19" s="48"/>
      <c r="L19" s="49"/>
      <c r="M19" s="156" t="s">
        <v>19</v>
      </c>
      <c r="N19" s="158"/>
      <c r="O19" s="46"/>
      <c r="P19" s="38" t="s">
        <v>52</v>
      </c>
      <c r="Q19" s="47"/>
      <c r="R19" s="39" t="s">
        <v>77</v>
      </c>
      <c r="S19" s="47"/>
      <c r="T19" s="38" t="s">
        <v>56</v>
      </c>
      <c r="U19" s="48"/>
      <c r="V19" s="49"/>
      <c r="W19" s="156" t="s">
        <v>19</v>
      </c>
      <c r="X19" s="158"/>
      <c r="Y19" s="46"/>
      <c r="Z19" s="38" t="s">
        <v>52</v>
      </c>
      <c r="AA19" s="47"/>
      <c r="AB19" s="39" t="s">
        <v>77</v>
      </c>
      <c r="AC19" s="47"/>
      <c r="AD19" s="38" t="s">
        <v>56</v>
      </c>
      <c r="AE19" s="48"/>
      <c r="AF19" s="49"/>
      <c r="AG19" s="156" t="s">
        <v>19</v>
      </c>
      <c r="AH19" s="157"/>
      <c r="AI19" s="20"/>
      <c r="AJ19" s="54"/>
      <c r="AK19" s="18"/>
    </row>
    <row r="20" spans="2:37" s="19" customFormat="1" ht="17.45" customHeight="1">
      <c r="B20" s="165" t="s">
        <v>6</v>
      </c>
      <c r="C20" s="166"/>
      <c r="D20" s="167"/>
      <c r="E20" s="46"/>
      <c r="F20" s="38" t="s">
        <v>52</v>
      </c>
      <c r="G20" s="47"/>
      <c r="H20" s="39" t="s">
        <v>77</v>
      </c>
      <c r="I20" s="47"/>
      <c r="J20" s="38" t="s">
        <v>56</v>
      </c>
      <c r="K20" s="48"/>
      <c r="L20" s="49"/>
      <c r="M20" s="156" t="s">
        <v>19</v>
      </c>
      <c r="N20" s="158"/>
      <c r="O20" s="46"/>
      <c r="P20" s="38" t="s">
        <v>52</v>
      </c>
      <c r="Q20" s="47"/>
      <c r="R20" s="39" t="s">
        <v>77</v>
      </c>
      <c r="S20" s="47"/>
      <c r="T20" s="38" t="s">
        <v>56</v>
      </c>
      <c r="U20" s="48"/>
      <c r="V20" s="49"/>
      <c r="W20" s="156" t="s">
        <v>19</v>
      </c>
      <c r="X20" s="158"/>
      <c r="Y20" s="46"/>
      <c r="Z20" s="38" t="s">
        <v>52</v>
      </c>
      <c r="AA20" s="47"/>
      <c r="AB20" s="39" t="s">
        <v>77</v>
      </c>
      <c r="AC20" s="47"/>
      <c r="AD20" s="38" t="s">
        <v>56</v>
      </c>
      <c r="AE20" s="48"/>
      <c r="AF20" s="49"/>
      <c r="AG20" s="156" t="s">
        <v>19</v>
      </c>
      <c r="AH20" s="157"/>
      <c r="AI20" s="20"/>
      <c r="AJ20" s="54"/>
      <c r="AK20" s="18"/>
    </row>
    <row r="21" spans="2:37" s="19" customFormat="1" ht="17.45" customHeight="1">
      <c r="B21" s="165" t="s">
        <v>7</v>
      </c>
      <c r="C21" s="166"/>
      <c r="D21" s="167"/>
      <c r="E21" s="46"/>
      <c r="F21" s="38" t="s">
        <v>52</v>
      </c>
      <c r="G21" s="47"/>
      <c r="H21" s="39" t="s">
        <v>77</v>
      </c>
      <c r="I21" s="47"/>
      <c r="J21" s="38" t="s">
        <v>56</v>
      </c>
      <c r="K21" s="48"/>
      <c r="L21" s="49"/>
      <c r="M21" s="156" t="s">
        <v>19</v>
      </c>
      <c r="N21" s="158"/>
      <c r="O21" s="46"/>
      <c r="P21" s="38" t="s">
        <v>52</v>
      </c>
      <c r="Q21" s="47"/>
      <c r="R21" s="39" t="s">
        <v>77</v>
      </c>
      <c r="S21" s="47"/>
      <c r="T21" s="38" t="s">
        <v>56</v>
      </c>
      <c r="U21" s="48"/>
      <c r="V21" s="49"/>
      <c r="W21" s="156" t="s">
        <v>19</v>
      </c>
      <c r="X21" s="158"/>
      <c r="Y21" s="46"/>
      <c r="Z21" s="38" t="s">
        <v>52</v>
      </c>
      <c r="AA21" s="47"/>
      <c r="AB21" s="39" t="s">
        <v>77</v>
      </c>
      <c r="AC21" s="47"/>
      <c r="AD21" s="38" t="s">
        <v>56</v>
      </c>
      <c r="AE21" s="48"/>
      <c r="AF21" s="49"/>
      <c r="AG21" s="156" t="s">
        <v>19</v>
      </c>
      <c r="AH21" s="157"/>
      <c r="AI21" s="20"/>
      <c r="AJ21" s="54"/>
      <c r="AK21" s="18"/>
    </row>
    <row r="22" spans="2:37" s="19" customFormat="1" ht="17.45" customHeight="1" thickBot="1">
      <c r="B22" s="165" t="s">
        <v>8</v>
      </c>
      <c r="C22" s="166"/>
      <c r="D22" s="167"/>
      <c r="E22" s="46"/>
      <c r="F22" s="38" t="s">
        <v>52</v>
      </c>
      <c r="G22" s="47"/>
      <c r="H22" s="39" t="s">
        <v>77</v>
      </c>
      <c r="I22" s="47"/>
      <c r="J22" s="38" t="s">
        <v>56</v>
      </c>
      <c r="K22" s="48"/>
      <c r="L22" s="50"/>
      <c r="M22" s="156" t="s">
        <v>19</v>
      </c>
      <c r="N22" s="158"/>
      <c r="O22" s="46"/>
      <c r="P22" s="38" t="s">
        <v>52</v>
      </c>
      <c r="Q22" s="47"/>
      <c r="R22" s="39" t="s">
        <v>77</v>
      </c>
      <c r="S22" s="47"/>
      <c r="T22" s="38" t="s">
        <v>56</v>
      </c>
      <c r="U22" s="48"/>
      <c r="V22" s="50"/>
      <c r="W22" s="156" t="s">
        <v>19</v>
      </c>
      <c r="X22" s="158"/>
      <c r="Y22" s="46"/>
      <c r="Z22" s="38" t="s">
        <v>52</v>
      </c>
      <c r="AA22" s="47"/>
      <c r="AB22" s="39" t="s">
        <v>77</v>
      </c>
      <c r="AC22" s="47"/>
      <c r="AD22" s="38" t="s">
        <v>56</v>
      </c>
      <c r="AE22" s="48"/>
      <c r="AF22" s="50"/>
      <c r="AG22" s="156" t="s">
        <v>19</v>
      </c>
      <c r="AH22" s="157"/>
      <c r="AI22" s="20"/>
      <c r="AJ22" s="54"/>
      <c r="AK22" s="18"/>
    </row>
    <row r="23" spans="2:37" s="43" customFormat="1" ht="22.5" customHeight="1" thickBot="1">
      <c r="B23" s="202" t="s">
        <v>41</v>
      </c>
      <c r="C23" s="203"/>
      <c r="D23" s="203"/>
      <c r="E23" s="204"/>
      <c r="F23" s="160"/>
      <c r="G23" s="160"/>
      <c r="H23" s="160"/>
      <c r="I23" s="160"/>
      <c r="J23" s="160" t="s">
        <v>58</v>
      </c>
      <c r="K23" s="160"/>
      <c r="L23" s="42">
        <f>SUM(L16:L22)</f>
        <v>0</v>
      </c>
      <c r="M23" s="160" t="s">
        <v>19</v>
      </c>
      <c r="N23" s="168"/>
      <c r="O23" s="159"/>
      <c r="P23" s="160"/>
      <c r="Q23" s="160"/>
      <c r="R23" s="160"/>
      <c r="S23" s="160"/>
      <c r="T23" s="160" t="s">
        <v>59</v>
      </c>
      <c r="U23" s="160"/>
      <c r="V23" s="42">
        <f>SUM(V16:V22)</f>
        <v>0</v>
      </c>
      <c r="W23" s="160" t="s">
        <v>19</v>
      </c>
      <c r="X23" s="168"/>
      <c r="Y23" s="159"/>
      <c r="Z23" s="160"/>
      <c r="AA23" s="160"/>
      <c r="AB23" s="160"/>
      <c r="AC23" s="160"/>
      <c r="AD23" s="160" t="s">
        <v>60</v>
      </c>
      <c r="AE23" s="160"/>
      <c r="AF23" s="42">
        <f>SUM(AF16:AF22)</f>
        <v>0</v>
      </c>
      <c r="AG23" s="160" t="s">
        <v>19</v>
      </c>
      <c r="AH23" s="161"/>
      <c r="AI23" s="16"/>
      <c r="AJ23" s="55"/>
      <c r="AK23" s="40"/>
    </row>
    <row r="24" spans="2:37" ht="7.5" customHeight="1">
      <c r="B24" s="8"/>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4"/>
      <c r="AJ24" s="54"/>
      <c r="AK24" s="1"/>
    </row>
    <row r="25" spans="2:37" ht="16.5" customHeight="1">
      <c r="B25" s="197" t="s">
        <v>9</v>
      </c>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row>
    <row r="26" spans="2:37" ht="16.5" customHeight="1">
      <c r="B26" s="173" t="s">
        <v>140</v>
      </c>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row>
    <row r="27" spans="2:37" ht="18" customHeight="1">
      <c r="B27" s="148" t="s">
        <v>83</v>
      </c>
      <c r="C27" s="199" t="s">
        <v>61</v>
      </c>
      <c r="D27" s="199"/>
      <c r="E27" s="199"/>
      <c r="F27" s="199"/>
      <c r="G27" s="199"/>
      <c r="H27" s="199"/>
      <c r="I27" s="199"/>
      <c r="J27" s="200"/>
      <c r="K27" s="148" t="s">
        <v>83</v>
      </c>
      <c r="L27" s="199" t="s">
        <v>80</v>
      </c>
      <c r="M27" s="199"/>
      <c r="N27" s="199"/>
      <c r="O27" s="199"/>
      <c r="P27" s="199"/>
      <c r="Q27" s="199"/>
      <c r="R27" s="199"/>
      <c r="S27" s="199"/>
      <c r="T27" s="200"/>
      <c r="U27" s="148" t="s">
        <v>83</v>
      </c>
      <c r="V27" s="199" t="s">
        <v>134</v>
      </c>
      <c r="W27" s="199"/>
      <c r="X27" s="199"/>
      <c r="Y27" s="199"/>
      <c r="Z27" s="199"/>
      <c r="AA27" s="199"/>
      <c r="AB27" s="199"/>
      <c r="AC27" s="199"/>
      <c r="AD27" s="199"/>
      <c r="AE27" s="199"/>
      <c r="AF27" s="199"/>
      <c r="AG27" s="199"/>
      <c r="AH27" s="201"/>
      <c r="AJ27" s="56" t="s">
        <v>84</v>
      </c>
    </row>
    <row r="28" spans="2:37" ht="18" customHeight="1">
      <c r="B28" s="148" t="s">
        <v>83</v>
      </c>
      <c r="C28" s="199" t="s">
        <v>135</v>
      </c>
      <c r="D28" s="199"/>
      <c r="E28" s="199"/>
      <c r="F28" s="199"/>
      <c r="G28" s="200"/>
      <c r="H28" s="148" t="s">
        <v>83</v>
      </c>
      <c r="I28" s="199" t="s">
        <v>136</v>
      </c>
      <c r="J28" s="199"/>
      <c r="K28" s="199"/>
      <c r="L28" s="200"/>
      <c r="M28" s="148" t="s">
        <v>83</v>
      </c>
      <c r="N28" s="199" t="s">
        <v>137</v>
      </c>
      <c r="O28" s="199"/>
      <c r="P28" s="199"/>
      <c r="Q28" s="199"/>
      <c r="R28" s="200"/>
      <c r="S28" s="148" t="s">
        <v>83</v>
      </c>
      <c r="T28" s="199" t="s">
        <v>138</v>
      </c>
      <c r="U28" s="199"/>
      <c r="V28" s="199"/>
      <c r="W28" s="199"/>
      <c r="X28" s="199"/>
      <c r="Y28" s="200"/>
      <c r="Z28" s="148" t="s">
        <v>83</v>
      </c>
      <c r="AA28" s="199" t="s">
        <v>81</v>
      </c>
      <c r="AB28" s="199"/>
      <c r="AC28" s="199"/>
      <c r="AD28" s="200"/>
      <c r="AE28" s="148" t="s">
        <v>83</v>
      </c>
      <c r="AF28" s="199" t="s">
        <v>82</v>
      </c>
      <c r="AG28" s="199"/>
      <c r="AH28" s="201"/>
      <c r="AJ28" s="56" t="s">
        <v>85</v>
      </c>
    </row>
    <row r="29" spans="2:37" ht="7.5" customHeight="1">
      <c r="B29" s="8"/>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9"/>
      <c r="AG29" s="9"/>
      <c r="AH29" s="9"/>
    </row>
    <row r="30" spans="2:37" ht="16.5" customHeight="1">
      <c r="B30" s="198" t="s">
        <v>44</v>
      </c>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J30" s="66"/>
    </row>
    <row r="31" spans="2:37" s="19" customFormat="1" ht="17.45" customHeight="1">
      <c r="B31" s="165" t="s">
        <v>0</v>
      </c>
      <c r="C31" s="166"/>
      <c r="D31" s="167"/>
      <c r="E31" s="165" t="s">
        <v>14</v>
      </c>
      <c r="F31" s="166"/>
      <c r="G31" s="166"/>
      <c r="H31" s="166"/>
      <c r="I31" s="166"/>
      <c r="J31" s="166"/>
      <c r="K31" s="166"/>
      <c r="L31" s="166"/>
      <c r="M31" s="166"/>
      <c r="N31" s="189"/>
      <c r="O31" s="190" t="s">
        <v>15</v>
      </c>
      <c r="P31" s="166"/>
      <c r="Q31" s="166"/>
      <c r="R31" s="166"/>
      <c r="S31" s="166"/>
      <c r="T31" s="166"/>
      <c r="U31" s="166"/>
      <c r="V31" s="166"/>
      <c r="W31" s="166"/>
      <c r="X31" s="167"/>
      <c r="Y31" s="34"/>
      <c r="Z31" s="191" t="s">
        <v>49</v>
      </c>
      <c r="AA31" s="192"/>
      <c r="AB31" s="192"/>
      <c r="AC31" s="192"/>
      <c r="AD31" s="192"/>
      <c r="AE31" s="192"/>
      <c r="AF31" s="192"/>
      <c r="AG31" s="192"/>
      <c r="AH31" s="193"/>
      <c r="AJ31" s="57"/>
    </row>
    <row r="32" spans="2:37" s="19" customFormat="1" ht="17.45" customHeight="1">
      <c r="B32" s="165" t="s">
        <v>2</v>
      </c>
      <c r="C32" s="166"/>
      <c r="D32" s="167"/>
      <c r="E32" s="46"/>
      <c r="F32" s="38" t="s">
        <v>52</v>
      </c>
      <c r="G32" s="47"/>
      <c r="H32" s="39" t="s">
        <v>78</v>
      </c>
      <c r="I32" s="47"/>
      <c r="J32" s="38" t="s">
        <v>56</v>
      </c>
      <c r="K32" s="48"/>
      <c r="L32" s="49"/>
      <c r="M32" s="156" t="s">
        <v>19</v>
      </c>
      <c r="N32" s="158"/>
      <c r="O32" s="51"/>
      <c r="P32" s="38" t="s">
        <v>52</v>
      </c>
      <c r="Q32" s="47"/>
      <c r="R32" s="39" t="s">
        <v>78</v>
      </c>
      <c r="S32" s="47"/>
      <c r="T32" s="38" t="s">
        <v>56</v>
      </c>
      <c r="U32" s="48"/>
      <c r="V32" s="49"/>
      <c r="W32" s="156" t="s">
        <v>19</v>
      </c>
      <c r="X32" s="157"/>
      <c r="Y32" s="31"/>
      <c r="Z32" s="194"/>
      <c r="AA32" s="195"/>
      <c r="AB32" s="195"/>
      <c r="AC32" s="195"/>
      <c r="AD32" s="195"/>
      <c r="AE32" s="195"/>
      <c r="AF32" s="195"/>
      <c r="AG32" s="195"/>
      <c r="AH32" s="196"/>
      <c r="AJ32" s="57"/>
    </row>
    <row r="33" spans="2:36" s="19" customFormat="1" ht="17.45" customHeight="1">
      <c r="B33" s="165" t="s">
        <v>3</v>
      </c>
      <c r="C33" s="166"/>
      <c r="D33" s="167"/>
      <c r="E33" s="46"/>
      <c r="F33" s="38" t="s">
        <v>52</v>
      </c>
      <c r="G33" s="47"/>
      <c r="H33" s="39" t="s">
        <v>78</v>
      </c>
      <c r="I33" s="47"/>
      <c r="J33" s="38" t="s">
        <v>56</v>
      </c>
      <c r="K33" s="48"/>
      <c r="L33" s="49"/>
      <c r="M33" s="156" t="s">
        <v>19</v>
      </c>
      <c r="N33" s="158"/>
      <c r="O33" s="51"/>
      <c r="P33" s="38" t="s">
        <v>52</v>
      </c>
      <c r="Q33" s="47"/>
      <c r="R33" s="39" t="s">
        <v>78</v>
      </c>
      <c r="S33" s="47"/>
      <c r="T33" s="38" t="s">
        <v>56</v>
      </c>
      <c r="U33" s="48"/>
      <c r="V33" s="49"/>
      <c r="W33" s="156" t="s">
        <v>19</v>
      </c>
      <c r="X33" s="157"/>
      <c r="Y33" s="31"/>
      <c r="Z33" s="194"/>
      <c r="AA33" s="195"/>
      <c r="AB33" s="195"/>
      <c r="AC33" s="195"/>
      <c r="AD33" s="195"/>
      <c r="AE33" s="195"/>
      <c r="AF33" s="195"/>
      <c r="AG33" s="195"/>
      <c r="AH33" s="196"/>
      <c r="AJ33" s="57"/>
    </row>
    <row r="34" spans="2:36" s="19" customFormat="1" ht="17.45" customHeight="1">
      <c r="B34" s="165" t="s">
        <v>4</v>
      </c>
      <c r="C34" s="166"/>
      <c r="D34" s="167"/>
      <c r="E34" s="46"/>
      <c r="F34" s="38" t="s">
        <v>52</v>
      </c>
      <c r="G34" s="47"/>
      <c r="H34" s="39" t="s">
        <v>78</v>
      </c>
      <c r="I34" s="47"/>
      <c r="J34" s="38" t="s">
        <v>56</v>
      </c>
      <c r="K34" s="48"/>
      <c r="L34" s="49"/>
      <c r="M34" s="156" t="s">
        <v>19</v>
      </c>
      <c r="N34" s="158"/>
      <c r="O34" s="51"/>
      <c r="P34" s="38" t="s">
        <v>52</v>
      </c>
      <c r="Q34" s="47"/>
      <c r="R34" s="39" t="s">
        <v>78</v>
      </c>
      <c r="S34" s="47"/>
      <c r="T34" s="38" t="s">
        <v>56</v>
      </c>
      <c r="U34" s="48"/>
      <c r="V34" s="49"/>
      <c r="W34" s="156" t="s">
        <v>19</v>
      </c>
      <c r="X34" s="157"/>
      <c r="Y34" s="31"/>
      <c r="Z34" s="162"/>
      <c r="AA34" s="163"/>
      <c r="AB34" s="163"/>
      <c r="AC34" s="164"/>
      <c r="AD34" s="29" t="s">
        <v>62</v>
      </c>
      <c r="AE34" s="174"/>
      <c r="AF34" s="174"/>
      <c r="AG34" s="156" t="s">
        <v>19</v>
      </c>
      <c r="AH34" s="157"/>
      <c r="AJ34" s="57"/>
    </row>
    <row r="35" spans="2:36" s="19" customFormat="1" ht="17.45" customHeight="1">
      <c r="B35" s="165" t="s">
        <v>5</v>
      </c>
      <c r="C35" s="166"/>
      <c r="D35" s="167"/>
      <c r="E35" s="46"/>
      <c r="F35" s="38" t="s">
        <v>52</v>
      </c>
      <c r="G35" s="47"/>
      <c r="H35" s="39" t="s">
        <v>78</v>
      </c>
      <c r="I35" s="47"/>
      <c r="J35" s="38" t="s">
        <v>56</v>
      </c>
      <c r="K35" s="48"/>
      <c r="L35" s="49"/>
      <c r="M35" s="156" t="s">
        <v>19</v>
      </c>
      <c r="N35" s="158"/>
      <c r="O35" s="51"/>
      <c r="P35" s="38" t="s">
        <v>52</v>
      </c>
      <c r="Q35" s="47"/>
      <c r="R35" s="39" t="s">
        <v>78</v>
      </c>
      <c r="S35" s="47"/>
      <c r="T35" s="38" t="s">
        <v>56</v>
      </c>
      <c r="U35" s="48"/>
      <c r="V35" s="49"/>
      <c r="W35" s="156" t="s">
        <v>19</v>
      </c>
      <c r="X35" s="157"/>
      <c r="Y35" s="31"/>
      <c r="Z35" s="191" t="s">
        <v>109</v>
      </c>
      <c r="AA35" s="192"/>
      <c r="AB35" s="192"/>
      <c r="AC35" s="192"/>
      <c r="AD35" s="192"/>
      <c r="AE35" s="192"/>
      <c r="AF35" s="192"/>
      <c r="AG35" s="192"/>
      <c r="AH35" s="193"/>
      <c r="AJ35" s="57"/>
    </row>
    <row r="36" spans="2:36" s="19" customFormat="1" ht="17.45" customHeight="1">
      <c r="B36" s="165" t="s">
        <v>6</v>
      </c>
      <c r="C36" s="166"/>
      <c r="D36" s="167"/>
      <c r="E36" s="46"/>
      <c r="F36" s="38" t="s">
        <v>52</v>
      </c>
      <c r="G36" s="47"/>
      <c r="H36" s="39" t="s">
        <v>78</v>
      </c>
      <c r="I36" s="47"/>
      <c r="J36" s="38" t="s">
        <v>56</v>
      </c>
      <c r="K36" s="48"/>
      <c r="L36" s="49"/>
      <c r="M36" s="156" t="s">
        <v>19</v>
      </c>
      <c r="N36" s="158"/>
      <c r="O36" s="51"/>
      <c r="P36" s="38" t="s">
        <v>52</v>
      </c>
      <c r="Q36" s="47"/>
      <c r="R36" s="39" t="s">
        <v>78</v>
      </c>
      <c r="S36" s="47"/>
      <c r="T36" s="38" t="s">
        <v>56</v>
      </c>
      <c r="U36" s="48"/>
      <c r="V36" s="49"/>
      <c r="W36" s="156" t="s">
        <v>19</v>
      </c>
      <c r="X36" s="157"/>
      <c r="Y36" s="31"/>
      <c r="Z36" s="194"/>
      <c r="AA36" s="195"/>
      <c r="AB36" s="195"/>
      <c r="AC36" s="195"/>
      <c r="AD36" s="195"/>
      <c r="AE36" s="195"/>
      <c r="AF36" s="195"/>
      <c r="AG36" s="195"/>
      <c r="AH36" s="196"/>
      <c r="AJ36" s="57"/>
    </row>
    <row r="37" spans="2:36" s="19" customFormat="1" ht="17.45" customHeight="1">
      <c r="B37" s="165" t="s">
        <v>7</v>
      </c>
      <c r="C37" s="166"/>
      <c r="D37" s="167"/>
      <c r="E37" s="46"/>
      <c r="F37" s="38" t="s">
        <v>52</v>
      </c>
      <c r="G37" s="47"/>
      <c r="H37" s="39" t="s">
        <v>78</v>
      </c>
      <c r="I37" s="47"/>
      <c r="J37" s="38" t="s">
        <v>56</v>
      </c>
      <c r="K37" s="48"/>
      <c r="L37" s="49"/>
      <c r="M37" s="156" t="s">
        <v>19</v>
      </c>
      <c r="N37" s="158"/>
      <c r="O37" s="51"/>
      <c r="P37" s="38" t="s">
        <v>52</v>
      </c>
      <c r="Q37" s="47"/>
      <c r="R37" s="39" t="s">
        <v>78</v>
      </c>
      <c r="S37" s="47"/>
      <c r="T37" s="38" t="s">
        <v>56</v>
      </c>
      <c r="U37" s="48"/>
      <c r="V37" s="49"/>
      <c r="W37" s="156" t="s">
        <v>19</v>
      </c>
      <c r="X37" s="157"/>
      <c r="Y37" s="31"/>
      <c r="Z37" s="194"/>
      <c r="AA37" s="195"/>
      <c r="AB37" s="195"/>
      <c r="AC37" s="195"/>
      <c r="AD37" s="195"/>
      <c r="AE37" s="195"/>
      <c r="AF37" s="195"/>
      <c r="AG37" s="195"/>
      <c r="AH37" s="196"/>
      <c r="AJ37" s="57"/>
    </row>
    <row r="38" spans="2:36" s="19" customFormat="1" ht="17.45" customHeight="1">
      <c r="B38" s="165" t="s">
        <v>8</v>
      </c>
      <c r="C38" s="166"/>
      <c r="D38" s="167"/>
      <c r="E38" s="46"/>
      <c r="F38" s="38" t="s">
        <v>52</v>
      </c>
      <c r="G38" s="47"/>
      <c r="H38" s="39" t="s">
        <v>78</v>
      </c>
      <c r="I38" s="47"/>
      <c r="J38" s="38" t="s">
        <v>56</v>
      </c>
      <c r="K38" s="48"/>
      <c r="L38" s="49"/>
      <c r="M38" s="156" t="s">
        <v>19</v>
      </c>
      <c r="N38" s="158"/>
      <c r="O38" s="51"/>
      <c r="P38" s="38" t="s">
        <v>52</v>
      </c>
      <c r="Q38" s="47"/>
      <c r="R38" s="39" t="s">
        <v>78</v>
      </c>
      <c r="S38" s="47"/>
      <c r="T38" s="38" t="s">
        <v>56</v>
      </c>
      <c r="U38" s="48"/>
      <c r="V38" s="49"/>
      <c r="W38" s="156" t="s">
        <v>19</v>
      </c>
      <c r="X38" s="157"/>
      <c r="Y38" s="31"/>
      <c r="Z38" s="162"/>
      <c r="AA38" s="163"/>
      <c r="AB38" s="163"/>
      <c r="AC38" s="164"/>
      <c r="AD38" s="29" t="s">
        <v>63</v>
      </c>
      <c r="AE38" s="174"/>
      <c r="AF38" s="174"/>
      <c r="AG38" s="156" t="s">
        <v>19</v>
      </c>
      <c r="AH38" s="157"/>
      <c r="AJ38" s="57"/>
    </row>
    <row r="39" spans="2:36" ht="7.5" customHeight="1">
      <c r="B39" s="8"/>
      <c r="C39" s="6"/>
      <c r="D39" s="6"/>
      <c r="E39" s="6"/>
      <c r="F39" s="6"/>
      <c r="G39" s="6"/>
      <c r="H39" s="6"/>
      <c r="I39" s="6"/>
      <c r="J39" s="6"/>
      <c r="K39" s="6"/>
      <c r="L39" s="6"/>
      <c r="M39" s="6"/>
      <c r="N39" s="6"/>
      <c r="O39" s="6"/>
      <c r="P39" s="6"/>
      <c r="Q39" s="6"/>
      <c r="R39" s="6"/>
      <c r="S39" s="6"/>
      <c r="T39" s="6"/>
      <c r="U39" s="6"/>
      <c r="V39" s="6"/>
      <c r="W39" s="6"/>
      <c r="X39" s="6"/>
      <c r="Y39" s="28"/>
      <c r="Z39" s="171" t="s">
        <v>51</v>
      </c>
      <c r="AA39" s="171"/>
      <c r="AB39" s="171"/>
      <c r="AC39" s="171"/>
      <c r="AD39" s="171"/>
      <c r="AE39" s="171"/>
      <c r="AF39" s="171"/>
      <c r="AG39" s="171"/>
      <c r="AH39" s="171"/>
      <c r="AJ39" s="57"/>
    </row>
    <row r="40" spans="2:36" ht="16.5" customHeight="1">
      <c r="B40" s="173" t="s">
        <v>42</v>
      </c>
      <c r="C40" s="173"/>
      <c r="D40" s="173"/>
      <c r="E40" s="173"/>
      <c r="F40" s="173"/>
      <c r="G40" s="173"/>
      <c r="H40" s="173"/>
      <c r="I40" s="173"/>
      <c r="J40" s="173"/>
      <c r="K40" s="173"/>
      <c r="L40" s="173"/>
      <c r="M40" s="173"/>
      <c r="N40" s="173"/>
      <c r="O40" s="173"/>
      <c r="P40" s="173"/>
      <c r="Q40" s="173"/>
      <c r="R40" s="173"/>
      <c r="S40" s="173"/>
      <c r="T40" s="173"/>
      <c r="U40" s="173"/>
      <c r="V40" s="173"/>
      <c r="W40" s="173"/>
      <c r="X40" s="173"/>
      <c r="Y40" s="33"/>
      <c r="Z40" s="172"/>
      <c r="AA40" s="172"/>
      <c r="AB40" s="172"/>
      <c r="AC40" s="172"/>
      <c r="AD40" s="172"/>
      <c r="AE40" s="172"/>
      <c r="AF40" s="172"/>
      <c r="AG40" s="172"/>
      <c r="AH40" s="172"/>
      <c r="AJ40" s="57"/>
    </row>
    <row r="41" spans="2:36" ht="15.75" customHeight="1">
      <c r="B41" s="165" t="s">
        <v>16</v>
      </c>
      <c r="C41" s="166"/>
      <c r="D41" s="166"/>
      <c r="E41" s="166"/>
      <c r="F41" s="166"/>
      <c r="G41" s="167"/>
      <c r="H41" s="23" t="s">
        <v>22</v>
      </c>
      <c r="I41" s="174"/>
      <c r="J41" s="174"/>
      <c r="K41" s="156" t="s">
        <v>64</v>
      </c>
      <c r="L41" s="158"/>
      <c r="M41" s="175" t="s">
        <v>18</v>
      </c>
      <c r="N41" s="156"/>
      <c r="O41" s="156"/>
      <c r="P41" s="156"/>
      <c r="Q41" s="156"/>
      <c r="R41" s="157"/>
      <c r="S41" s="23" t="s">
        <v>23</v>
      </c>
      <c r="T41" s="174"/>
      <c r="U41" s="174"/>
      <c r="V41" s="156" t="s">
        <v>64</v>
      </c>
      <c r="W41" s="158"/>
      <c r="X41" s="175" t="s">
        <v>17</v>
      </c>
      <c r="Y41" s="156"/>
      <c r="Z41" s="156"/>
      <c r="AA41" s="156"/>
      <c r="AB41" s="156"/>
      <c r="AC41" s="157"/>
      <c r="AD41" s="23" t="s">
        <v>24</v>
      </c>
      <c r="AE41" s="174"/>
      <c r="AF41" s="174"/>
      <c r="AG41" s="156" t="s">
        <v>64</v>
      </c>
      <c r="AH41" s="157"/>
      <c r="AJ41" s="57"/>
    </row>
    <row r="42" spans="2:36" ht="8.25" customHeight="1">
      <c r="B42" s="8"/>
      <c r="C42" s="6"/>
      <c r="D42" s="6"/>
      <c r="E42" s="6"/>
      <c r="F42" s="6"/>
      <c r="G42" s="6"/>
      <c r="H42" s="6"/>
      <c r="I42" s="6"/>
      <c r="J42" s="6"/>
      <c r="K42" s="6"/>
      <c r="L42" s="6"/>
      <c r="M42" s="6"/>
      <c r="N42" s="6"/>
      <c r="O42" s="6"/>
      <c r="P42" s="6"/>
      <c r="Q42" s="6"/>
      <c r="R42" s="6"/>
      <c r="S42" s="6"/>
      <c r="T42" s="6"/>
      <c r="U42" s="6"/>
      <c r="V42" s="6"/>
      <c r="W42" s="6"/>
      <c r="X42" s="6"/>
      <c r="Y42" s="27"/>
      <c r="Z42" s="184" t="s">
        <v>133</v>
      </c>
      <c r="AA42" s="184"/>
      <c r="AB42" s="184"/>
      <c r="AC42" s="184"/>
      <c r="AD42" s="184"/>
      <c r="AE42" s="184"/>
      <c r="AF42" s="184"/>
      <c r="AG42" s="184"/>
      <c r="AH42" s="184"/>
      <c r="AJ42" s="57"/>
    </row>
    <row r="43" spans="2:36" ht="16.5" customHeight="1">
      <c r="B43" s="186" t="s">
        <v>43</v>
      </c>
      <c r="C43" s="186"/>
      <c r="D43" s="186"/>
      <c r="E43" s="186"/>
      <c r="F43" s="186"/>
      <c r="G43" s="186"/>
      <c r="H43" s="186"/>
      <c r="I43" s="186"/>
      <c r="J43" s="186"/>
      <c r="K43" s="186"/>
      <c r="L43" s="186"/>
      <c r="M43" s="186"/>
      <c r="N43" s="186"/>
      <c r="O43" s="186"/>
      <c r="P43" s="186"/>
      <c r="Q43" s="186"/>
      <c r="R43" s="186"/>
      <c r="S43" s="186"/>
      <c r="T43" s="186"/>
      <c r="U43" s="186"/>
      <c r="V43" s="186"/>
      <c r="W43" s="186"/>
      <c r="X43" s="186"/>
      <c r="Y43" s="32"/>
      <c r="Z43" s="185"/>
      <c r="AA43" s="185"/>
      <c r="AB43" s="185"/>
      <c r="AC43" s="185"/>
      <c r="AD43" s="185"/>
      <c r="AE43" s="185"/>
      <c r="AF43" s="185"/>
      <c r="AG43" s="185"/>
      <c r="AH43" s="185"/>
      <c r="AJ43" s="57"/>
    </row>
    <row r="44" spans="2:36" ht="15.95" customHeight="1">
      <c r="B44" s="35" t="s">
        <v>67</v>
      </c>
      <c r="C44" s="36"/>
      <c r="D44" s="36"/>
      <c r="E44" s="36"/>
      <c r="F44" s="36"/>
      <c r="G44" s="36"/>
      <c r="H44" s="36" t="s">
        <v>68</v>
      </c>
      <c r="I44" s="52" t="s">
        <v>83</v>
      </c>
      <c r="J44" s="36" t="s">
        <v>69</v>
      </c>
      <c r="K44" s="36"/>
      <c r="L44" s="37" t="s">
        <v>70</v>
      </c>
      <c r="M44" s="52" t="s">
        <v>83</v>
      </c>
      <c r="N44" s="36" t="s">
        <v>71</v>
      </c>
      <c r="O44" s="36"/>
      <c r="P44" s="36" t="s">
        <v>72</v>
      </c>
      <c r="Q44" s="36"/>
      <c r="R44" s="180" t="s">
        <v>65</v>
      </c>
      <c r="S44" s="181"/>
      <c r="T44" s="30" t="s">
        <v>37</v>
      </c>
      <c r="U44" s="179"/>
      <c r="V44" s="179"/>
      <c r="W44" s="182" t="s">
        <v>47</v>
      </c>
      <c r="X44" s="183"/>
      <c r="Y44" s="32"/>
      <c r="Z44" s="185"/>
      <c r="AA44" s="185"/>
      <c r="AB44" s="185"/>
      <c r="AC44" s="185"/>
      <c r="AD44" s="185"/>
      <c r="AE44" s="185"/>
      <c r="AF44" s="185"/>
      <c r="AG44" s="185"/>
      <c r="AH44" s="185"/>
      <c r="AJ44" s="57"/>
    </row>
    <row r="45" spans="2:36" ht="15.95" customHeight="1">
      <c r="B45" s="176" t="s">
        <v>74</v>
      </c>
      <c r="C45" s="177"/>
      <c r="D45" s="177"/>
      <c r="E45" s="177"/>
      <c r="F45" s="177"/>
      <c r="G45" s="177"/>
      <c r="H45" s="177"/>
      <c r="I45" s="177"/>
      <c r="J45" s="177"/>
      <c r="K45" s="177"/>
      <c r="L45" s="177"/>
      <c r="M45" s="177"/>
      <c r="N45" s="177"/>
      <c r="O45" s="177"/>
      <c r="P45" s="177"/>
      <c r="Q45" s="177"/>
      <c r="R45" s="180" t="s">
        <v>66</v>
      </c>
      <c r="S45" s="181"/>
      <c r="T45" s="22" t="s">
        <v>38</v>
      </c>
      <c r="U45" s="179"/>
      <c r="V45" s="179"/>
      <c r="W45" s="182" t="s">
        <v>48</v>
      </c>
      <c r="X45" s="183"/>
      <c r="Y45" s="32"/>
      <c r="Z45" s="185"/>
      <c r="AA45" s="185"/>
      <c r="AB45" s="185"/>
      <c r="AC45" s="185"/>
      <c r="AD45" s="185"/>
      <c r="AE45" s="185"/>
      <c r="AF45" s="185"/>
      <c r="AG45" s="185"/>
      <c r="AH45" s="185"/>
      <c r="AJ45" s="57"/>
    </row>
    <row r="46" spans="2:36" ht="15.95" customHeight="1">
      <c r="B46" s="176" t="s">
        <v>45</v>
      </c>
      <c r="C46" s="177"/>
      <c r="D46" s="177"/>
      <c r="E46" s="177"/>
      <c r="F46" s="177"/>
      <c r="G46" s="177"/>
      <c r="H46" s="177"/>
      <c r="I46" s="177"/>
      <c r="J46" s="177"/>
      <c r="K46" s="177"/>
      <c r="L46" s="177"/>
      <c r="M46" s="177"/>
      <c r="N46" s="177"/>
      <c r="O46" s="177"/>
      <c r="P46" s="177"/>
      <c r="Q46" s="177"/>
      <c r="R46" s="177"/>
      <c r="S46" s="178"/>
      <c r="T46" s="30" t="s">
        <v>39</v>
      </c>
      <c r="U46" s="179"/>
      <c r="V46" s="179"/>
      <c r="W46" s="182" t="s">
        <v>19</v>
      </c>
      <c r="X46" s="183"/>
      <c r="Y46" s="32"/>
      <c r="Z46" s="185"/>
      <c r="AA46" s="185"/>
      <c r="AB46" s="185"/>
      <c r="AC46" s="185"/>
      <c r="AD46" s="185"/>
      <c r="AE46" s="185"/>
      <c r="AF46" s="185"/>
      <c r="AG46" s="185"/>
      <c r="AH46" s="185"/>
      <c r="AJ46" s="57"/>
    </row>
    <row r="47" spans="2:36" ht="15" customHeight="1">
      <c r="B47" s="11"/>
      <c r="C47" s="11"/>
      <c r="D47" s="11"/>
      <c r="E47" s="11"/>
      <c r="F47" s="11"/>
      <c r="G47" s="11"/>
      <c r="H47" s="11"/>
      <c r="I47" s="11"/>
      <c r="J47" s="11"/>
      <c r="K47" s="11"/>
      <c r="L47" s="11"/>
      <c r="M47" s="11"/>
      <c r="N47" s="11"/>
      <c r="O47" s="11"/>
      <c r="P47" s="11"/>
      <c r="Q47" s="11"/>
      <c r="R47" s="11"/>
      <c r="S47" s="11"/>
      <c r="T47" s="12"/>
      <c r="U47" s="13"/>
      <c r="V47" s="13"/>
      <c r="W47" s="13"/>
      <c r="X47" s="10"/>
      <c r="Y47" s="32"/>
      <c r="Z47" s="185"/>
      <c r="AA47" s="185"/>
      <c r="AB47" s="185"/>
      <c r="AC47" s="185"/>
      <c r="AD47" s="185"/>
      <c r="AE47" s="185"/>
      <c r="AF47" s="185"/>
      <c r="AG47" s="185"/>
      <c r="AH47" s="185"/>
      <c r="AJ47" s="57"/>
    </row>
    <row r="48" spans="2:36" ht="12" customHeight="1" thickBot="1">
      <c r="B48" s="14"/>
      <c r="C48" s="1"/>
      <c r="D48" s="1"/>
      <c r="E48" s="1"/>
      <c r="F48" s="1"/>
      <c r="G48" s="1"/>
      <c r="H48" s="1"/>
      <c r="I48" s="1"/>
      <c r="J48" s="63"/>
      <c r="K48" s="63"/>
      <c r="L48" s="63"/>
      <c r="M48" s="63"/>
      <c r="N48" s="63"/>
      <c r="O48" s="65" t="s">
        <v>91</v>
      </c>
      <c r="P48" s="63"/>
      <c r="Q48" s="63"/>
      <c r="R48" s="1"/>
      <c r="S48" s="1"/>
      <c r="T48" s="61"/>
      <c r="U48" s="62"/>
      <c r="V48" s="62"/>
      <c r="W48" s="62"/>
      <c r="X48" s="138" t="s">
        <v>79</v>
      </c>
      <c r="Z48" s="188" t="s">
        <v>129</v>
      </c>
      <c r="AA48" s="188"/>
      <c r="AB48" s="188"/>
      <c r="AC48" s="188"/>
      <c r="AD48" s="188"/>
      <c r="AE48" s="188"/>
      <c r="AF48" s="188"/>
      <c r="AG48" s="188"/>
      <c r="AH48" s="188"/>
      <c r="AI48" s="45"/>
      <c r="AJ48" s="57"/>
    </row>
    <row r="49" spans="2:36" ht="16.5" customHeight="1" thickBot="1">
      <c r="B49" s="142"/>
      <c r="C49" s="142"/>
      <c r="D49" s="142"/>
      <c r="E49" s="142"/>
      <c r="F49" s="142"/>
      <c r="G49" s="142"/>
      <c r="H49" s="142"/>
      <c r="I49" s="15"/>
      <c r="J49" s="59" t="s">
        <v>46</v>
      </c>
      <c r="K49" s="152">
        <f>U45</f>
        <v>0</v>
      </c>
      <c r="L49" s="153"/>
      <c r="M49" s="24" t="s">
        <v>11</v>
      </c>
      <c r="N49" s="60"/>
      <c r="O49" s="169">
        <f>ROUNDUP(S49/V49,0)</f>
        <v>0</v>
      </c>
      <c r="P49" s="170"/>
      <c r="Q49" s="24" t="s">
        <v>90</v>
      </c>
      <c r="R49" s="59" t="s">
        <v>37</v>
      </c>
      <c r="S49" s="152">
        <f>U44</f>
        <v>0</v>
      </c>
      <c r="T49" s="153"/>
      <c r="U49" s="15" t="s">
        <v>12</v>
      </c>
      <c r="V49" s="15">
        <v>40</v>
      </c>
      <c r="W49" s="63"/>
      <c r="X49" s="145" t="str">
        <f>IF(U45="","－",IF(K49&gt;=O49,"○","×"))</f>
        <v>－</v>
      </c>
      <c r="Y49" s="63"/>
      <c r="Z49" s="149" t="s">
        <v>26</v>
      </c>
      <c r="AA49" s="149"/>
      <c r="AB49" s="149"/>
      <c r="AC49" s="149"/>
      <c r="AD49" s="149"/>
      <c r="AE49" s="149"/>
      <c r="AF49" s="149"/>
      <c r="AG49" s="149"/>
      <c r="AH49" s="149"/>
      <c r="AI49" s="57"/>
    </row>
    <row r="50" spans="2:36" ht="3.75" customHeight="1" thickBot="1">
      <c r="B50" s="15"/>
      <c r="C50" s="15"/>
      <c r="D50" s="15"/>
      <c r="E50" s="15"/>
      <c r="F50" s="15"/>
      <c r="G50" s="15"/>
      <c r="H50" s="15"/>
      <c r="I50" s="15"/>
      <c r="J50" s="24"/>
      <c r="K50" s="24"/>
      <c r="L50" s="24"/>
      <c r="M50" s="24"/>
      <c r="N50" s="24"/>
      <c r="O50" s="24"/>
      <c r="P50" s="24"/>
      <c r="Q50" s="24"/>
      <c r="R50" s="24"/>
      <c r="S50" s="24"/>
      <c r="T50" s="24"/>
      <c r="U50" s="15"/>
      <c r="V50" s="15"/>
      <c r="W50" s="1"/>
      <c r="X50" s="15"/>
      <c r="Y50" s="1"/>
      <c r="Z50" s="41"/>
      <c r="AA50" s="41"/>
      <c r="AB50" s="41"/>
      <c r="AC50" s="41"/>
      <c r="AD50" s="41"/>
      <c r="AE50" s="67"/>
      <c r="AF50" s="67"/>
      <c r="AG50" s="67"/>
      <c r="AH50" s="67"/>
      <c r="AI50" s="57"/>
      <c r="AJ50" s="57"/>
    </row>
    <row r="51" spans="2:36" ht="16.5" customHeight="1" thickBot="1">
      <c r="B51" s="15"/>
      <c r="C51" s="15"/>
      <c r="D51" s="15"/>
      <c r="E51" s="15"/>
      <c r="F51" s="15"/>
      <c r="G51" s="15"/>
      <c r="H51" s="15"/>
      <c r="I51" s="15"/>
      <c r="J51" s="59" t="s">
        <v>39</v>
      </c>
      <c r="K51" s="152">
        <f>U46</f>
        <v>0</v>
      </c>
      <c r="L51" s="153"/>
      <c r="M51" s="24" t="s">
        <v>11</v>
      </c>
      <c r="N51" s="59" t="s">
        <v>32</v>
      </c>
      <c r="O51" s="152">
        <f>V13</f>
        <v>0</v>
      </c>
      <c r="P51" s="153"/>
      <c r="Q51" s="24"/>
      <c r="R51" s="24"/>
      <c r="S51" s="25"/>
      <c r="T51" s="25"/>
      <c r="U51" s="15"/>
      <c r="V51" s="15"/>
      <c r="W51" s="5"/>
      <c r="X51" s="145" t="str">
        <f>IF(U46="","－",IF(K51&gt;=O51,"○","×"))</f>
        <v>－</v>
      </c>
      <c r="Y51" s="12"/>
      <c r="Z51" s="149" t="s">
        <v>27</v>
      </c>
      <c r="AA51" s="149"/>
      <c r="AB51" s="149"/>
      <c r="AC51" s="149"/>
      <c r="AD51" s="149"/>
      <c r="AE51" s="149"/>
      <c r="AF51" s="149"/>
      <c r="AG51" s="149"/>
      <c r="AH51" s="149"/>
      <c r="AI51" s="57"/>
      <c r="AJ51" s="58"/>
    </row>
    <row r="52" spans="2:36" ht="3.75" customHeight="1" thickBot="1">
      <c r="B52" s="16"/>
      <c r="C52" s="16"/>
      <c r="D52" s="16"/>
      <c r="E52" s="16"/>
      <c r="F52" s="16"/>
      <c r="G52" s="16"/>
      <c r="H52" s="15"/>
      <c r="I52" s="15"/>
      <c r="J52" s="24"/>
      <c r="K52" s="24"/>
      <c r="L52" s="24"/>
      <c r="M52" s="24"/>
      <c r="N52" s="24"/>
      <c r="O52" s="24"/>
      <c r="P52" s="24"/>
      <c r="Q52" s="24"/>
      <c r="R52" s="26"/>
      <c r="S52" s="26"/>
      <c r="T52" s="26"/>
      <c r="U52" s="16"/>
      <c r="V52" s="16"/>
      <c r="W52" s="1"/>
      <c r="X52" s="15"/>
      <c r="Y52" s="1"/>
      <c r="Z52" s="41"/>
      <c r="AA52" s="41"/>
      <c r="AB52" s="41"/>
      <c r="AC52" s="41"/>
      <c r="AD52" s="41"/>
      <c r="AE52" s="67"/>
      <c r="AF52" s="67"/>
      <c r="AG52" s="67"/>
      <c r="AH52" s="67"/>
      <c r="AI52" s="57"/>
    </row>
    <row r="53" spans="2:36" ht="16.5" customHeight="1" thickBot="1">
      <c r="B53" s="59" t="s">
        <v>10</v>
      </c>
      <c r="C53" s="187">
        <f>AE34</f>
        <v>0</v>
      </c>
      <c r="D53" s="151"/>
      <c r="E53" s="15" t="s">
        <v>12</v>
      </c>
      <c r="F53" s="59" t="s">
        <v>22</v>
      </c>
      <c r="G53" s="154">
        <f>I41</f>
        <v>0</v>
      </c>
      <c r="H53" s="155"/>
      <c r="I53" s="24" t="s">
        <v>89</v>
      </c>
      <c r="J53" s="44"/>
      <c r="K53" s="152" t="str">
        <f>IF(G53=0,"",C53/G53)</f>
        <v/>
      </c>
      <c r="L53" s="153"/>
      <c r="M53" s="24" t="s">
        <v>11</v>
      </c>
      <c r="N53" s="59" t="s">
        <v>33</v>
      </c>
      <c r="O53" s="152">
        <f>AF13</f>
        <v>0</v>
      </c>
      <c r="P53" s="153"/>
      <c r="Q53" s="24"/>
      <c r="R53" s="24"/>
      <c r="S53" s="25"/>
      <c r="T53" s="25"/>
      <c r="U53" s="15"/>
      <c r="V53" s="15"/>
      <c r="W53" s="1"/>
      <c r="X53" s="145" t="str">
        <f>IF(I41="","－",IF(K53&gt;=O53,"○","×"))</f>
        <v>－</v>
      </c>
      <c r="Y53" s="63"/>
      <c r="Z53" s="149" t="s">
        <v>141</v>
      </c>
      <c r="AA53" s="149"/>
      <c r="AB53" s="149"/>
      <c r="AC53" s="149"/>
      <c r="AD53" s="149"/>
      <c r="AE53" s="149"/>
      <c r="AF53" s="149"/>
      <c r="AG53" s="149"/>
      <c r="AH53" s="149"/>
      <c r="AI53" s="57"/>
    </row>
    <row r="54" spans="2:36" ht="3.75" customHeight="1" thickBot="1">
      <c r="B54" s="24"/>
      <c r="C54" s="24"/>
      <c r="D54" s="24"/>
      <c r="E54" s="15"/>
      <c r="F54" s="24"/>
      <c r="G54" s="15"/>
      <c r="H54" s="15"/>
      <c r="I54" s="15"/>
      <c r="J54" s="25"/>
      <c r="K54" s="24"/>
      <c r="L54" s="24"/>
      <c r="M54" s="24"/>
      <c r="N54" s="24"/>
      <c r="O54" s="24"/>
      <c r="P54" s="24"/>
      <c r="Q54" s="24"/>
      <c r="R54" s="24"/>
      <c r="S54" s="25"/>
      <c r="T54" s="25"/>
      <c r="U54" s="15"/>
      <c r="V54" s="15"/>
      <c r="W54" s="1"/>
      <c r="X54" s="15"/>
      <c r="Y54" s="1"/>
      <c r="Z54" s="68"/>
      <c r="AA54" s="41"/>
      <c r="AB54" s="41"/>
      <c r="AC54" s="41"/>
      <c r="AD54" s="67"/>
      <c r="AE54" s="67"/>
      <c r="AF54" s="67"/>
      <c r="AG54" s="67"/>
      <c r="AH54" s="67"/>
      <c r="AI54" s="57"/>
    </row>
    <row r="55" spans="2:36" ht="16.5" customHeight="1" thickBot="1">
      <c r="B55" s="59" t="s">
        <v>10</v>
      </c>
      <c r="C55" s="150">
        <f>AE34</f>
        <v>0</v>
      </c>
      <c r="D55" s="151"/>
      <c r="E55" s="15" t="s">
        <v>12</v>
      </c>
      <c r="F55" s="59" t="s">
        <v>23</v>
      </c>
      <c r="G55" s="154">
        <f>T41</f>
        <v>0</v>
      </c>
      <c r="H55" s="155"/>
      <c r="I55" s="24" t="s">
        <v>89</v>
      </c>
      <c r="J55" s="44"/>
      <c r="K55" s="152" t="str">
        <f>IF(G55=0,"",C55/G55)</f>
        <v/>
      </c>
      <c r="L55" s="153"/>
      <c r="M55" s="24" t="s">
        <v>11</v>
      </c>
      <c r="N55" s="59" t="s">
        <v>33</v>
      </c>
      <c r="O55" s="152">
        <f>AF13</f>
        <v>0</v>
      </c>
      <c r="P55" s="153"/>
      <c r="Q55" s="24"/>
      <c r="R55" s="24"/>
      <c r="S55" s="25"/>
      <c r="T55" s="25"/>
      <c r="U55" s="15"/>
      <c r="V55" s="15"/>
      <c r="W55" s="63"/>
      <c r="X55" s="145" t="str">
        <f>IF(AE34="","－",IF(K55&gt;=O55,"○","×"))</f>
        <v>－</v>
      </c>
      <c r="Y55" s="63"/>
      <c r="Z55" s="149" t="s">
        <v>141</v>
      </c>
      <c r="AA55" s="149"/>
      <c r="AB55" s="149"/>
      <c r="AC55" s="149"/>
      <c r="AD55" s="149"/>
      <c r="AE55" s="149"/>
      <c r="AF55" s="149"/>
      <c r="AG55" s="149"/>
      <c r="AH55" s="149"/>
      <c r="AI55" s="57"/>
    </row>
    <row r="56" spans="2:36" ht="3.75" customHeight="1">
      <c r="B56" s="26"/>
      <c r="C56" s="26"/>
      <c r="D56" s="26"/>
      <c r="E56" s="16"/>
      <c r="F56" s="26"/>
      <c r="G56" s="16"/>
      <c r="H56" s="15"/>
      <c r="I56" s="15"/>
      <c r="J56" s="24"/>
      <c r="K56" s="24"/>
      <c r="L56" s="24"/>
      <c r="M56" s="24"/>
      <c r="N56" s="24"/>
      <c r="O56" s="24"/>
      <c r="P56" s="24"/>
      <c r="Q56" s="24"/>
      <c r="R56" s="26"/>
      <c r="S56" s="26"/>
      <c r="T56" s="26"/>
      <c r="U56" s="16"/>
      <c r="V56" s="16"/>
      <c r="W56" s="1"/>
      <c r="X56" s="15"/>
      <c r="Y56" s="1"/>
      <c r="Z56" s="41"/>
      <c r="AA56" s="41"/>
      <c r="AB56" s="41"/>
      <c r="AC56" s="41"/>
      <c r="AD56" s="67"/>
      <c r="AE56" s="67"/>
      <c r="AF56" s="67"/>
      <c r="AG56" s="67"/>
      <c r="AH56" s="67"/>
      <c r="AI56" s="57"/>
    </row>
    <row r="57" spans="2:36" ht="3.75" customHeight="1" thickBot="1">
      <c r="B57" s="26"/>
      <c r="C57" s="26"/>
      <c r="D57" s="26"/>
      <c r="E57" s="16"/>
      <c r="F57" s="26"/>
      <c r="G57" s="16"/>
      <c r="H57" s="15"/>
      <c r="I57" s="15"/>
      <c r="J57" s="24"/>
      <c r="K57" s="24"/>
      <c r="L57" s="24"/>
      <c r="M57" s="24"/>
      <c r="N57" s="24"/>
      <c r="O57" s="24"/>
      <c r="P57" s="24"/>
      <c r="Q57" s="24"/>
      <c r="R57" s="26"/>
      <c r="S57" s="26"/>
      <c r="T57" s="26"/>
      <c r="U57" s="16"/>
      <c r="V57" s="16"/>
      <c r="W57" s="1"/>
      <c r="X57" s="15"/>
      <c r="Y57" s="1"/>
      <c r="Z57" s="41"/>
      <c r="AA57" s="41"/>
      <c r="AB57" s="41"/>
      <c r="AC57" s="41"/>
      <c r="AD57" s="67"/>
      <c r="AE57" s="67"/>
      <c r="AF57" s="67"/>
      <c r="AG57" s="67"/>
      <c r="AH57" s="67"/>
      <c r="AI57" s="57"/>
    </row>
    <row r="58" spans="2:36" ht="16.5" customHeight="1" thickBot="1">
      <c r="B58" s="59" t="s">
        <v>21</v>
      </c>
      <c r="C58" s="152">
        <f>AE38</f>
        <v>0</v>
      </c>
      <c r="D58" s="153"/>
      <c r="E58" s="24" t="s">
        <v>12</v>
      </c>
      <c r="F58" s="59" t="s">
        <v>22</v>
      </c>
      <c r="G58" s="152">
        <f>I41</f>
        <v>0</v>
      </c>
      <c r="H58" s="153"/>
      <c r="I58" s="24" t="s">
        <v>89</v>
      </c>
      <c r="J58" s="44"/>
      <c r="K58" s="152" t="str">
        <f>IF(G58=0,"",C58/G58)</f>
        <v/>
      </c>
      <c r="L58" s="153"/>
      <c r="M58" s="24" t="s">
        <v>11</v>
      </c>
      <c r="N58" s="59" t="s">
        <v>34</v>
      </c>
      <c r="O58" s="152">
        <f>L23</f>
        <v>0</v>
      </c>
      <c r="P58" s="153"/>
      <c r="Q58" s="24"/>
      <c r="R58" s="24"/>
      <c r="S58" s="25"/>
      <c r="T58" s="25"/>
      <c r="U58" s="15"/>
      <c r="V58" s="15"/>
      <c r="W58" s="17"/>
      <c r="X58" s="145" t="str">
        <f>IF(AE38="","－",IF(K58&gt;=O58,"○","×"))</f>
        <v>－</v>
      </c>
      <c r="Y58" s="17"/>
      <c r="Z58" s="149" t="s">
        <v>142</v>
      </c>
      <c r="AA58" s="149"/>
      <c r="AB58" s="149"/>
      <c r="AC58" s="149"/>
      <c r="AD58" s="149"/>
      <c r="AE58" s="149"/>
      <c r="AF58" s="149"/>
      <c r="AG58" s="149"/>
      <c r="AH58" s="149"/>
      <c r="AI58" s="57"/>
    </row>
    <row r="59" spans="2:36" ht="3.75" customHeight="1" thickBot="1">
      <c r="B59" s="24"/>
      <c r="C59" s="24"/>
      <c r="D59" s="24"/>
      <c r="E59" s="24"/>
      <c r="F59" s="24"/>
      <c r="G59" s="24"/>
      <c r="H59" s="24"/>
      <c r="I59" s="15"/>
      <c r="J59" s="25"/>
      <c r="K59" s="24"/>
      <c r="L59" s="24"/>
      <c r="M59" s="24"/>
      <c r="N59" s="24"/>
      <c r="O59" s="24"/>
      <c r="P59" s="24"/>
      <c r="Q59" s="24"/>
      <c r="R59" s="24"/>
      <c r="S59" s="25"/>
      <c r="T59" s="25"/>
      <c r="U59" s="15"/>
      <c r="V59" s="15"/>
      <c r="W59" s="17"/>
      <c r="X59" s="15"/>
      <c r="Y59" s="17"/>
      <c r="Z59" s="69"/>
      <c r="AA59" s="69"/>
      <c r="AB59" s="41"/>
      <c r="AC59" s="41"/>
      <c r="AD59" s="67"/>
      <c r="AE59" s="67"/>
      <c r="AF59" s="67"/>
      <c r="AG59" s="67"/>
      <c r="AH59" s="67"/>
      <c r="AI59" s="57"/>
    </row>
    <row r="60" spans="2:36" ht="16.5" customHeight="1" thickBot="1">
      <c r="B60" s="59" t="s">
        <v>21</v>
      </c>
      <c r="C60" s="152">
        <f>AE38</f>
        <v>0</v>
      </c>
      <c r="D60" s="153"/>
      <c r="E60" s="24" t="s">
        <v>12</v>
      </c>
      <c r="F60" s="59" t="s">
        <v>24</v>
      </c>
      <c r="G60" s="152">
        <f>AE41</f>
        <v>0</v>
      </c>
      <c r="H60" s="153"/>
      <c r="I60" s="24" t="s">
        <v>89</v>
      </c>
      <c r="J60" s="44"/>
      <c r="K60" s="152" t="str">
        <f>IF(G60=0,"",C60/G60)</f>
        <v/>
      </c>
      <c r="L60" s="153"/>
      <c r="M60" s="24" t="s">
        <v>11</v>
      </c>
      <c r="N60" s="59" t="s">
        <v>34</v>
      </c>
      <c r="O60" s="152">
        <f>L23</f>
        <v>0</v>
      </c>
      <c r="P60" s="153"/>
      <c r="Q60" s="24"/>
      <c r="R60" s="24"/>
      <c r="S60" s="25"/>
      <c r="T60" s="25"/>
      <c r="U60" s="15"/>
      <c r="V60" s="15"/>
      <c r="W60" s="17"/>
      <c r="X60" s="145" t="str">
        <f>IF(AE38="","－",IF(K60&gt;=O60,"○","×"))</f>
        <v>－</v>
      </c>
      <c r="Y60" s="17"/>
      <c r="Z60" s="149" t="s">
        <v>142</v>
      </c>
      <c r="AA60" s="149"/>
      <c r="AB60" s="149"/>
      <c r="AC60" s="149"/>
      <c r="AD60" s="149"/>
      <c r="AE60" s="149"/>
      <c r="AF60" s="149"/>
      <c r="AG60" s="149"/>
      <c r="AH60" s="149"/>
      <c r="AI60" s="57"/>
    </row>
    <row r="61" spans="2:36" ht="3.75" customHeight="1">
      <c r="B61" s="16"/>
      <c r="C61" s="16"/>
      <c r="D61" s="16"/>
      <c r="E61" s="16"/>
      <c r="F61" s="16"/>
      <c r="G61" s="16"/>
      <c r="H61" s="15"/>
      <c r="I61" s="15"/>
      <c r="J61" s="24"/>
      <c r="K61" s="24"/>
      <c r="L61" s="24"/>
      <c r="M61" s="24"/>
      <c r="N61" s="15"/>
      <c r="O61" s="24"/>
      <c r="P61" s="24"/>
      <c r="Q61" s="24"/>
      <c r="R61" s="26"/>
      <c r="S61" s="26"/>
      <c r="T61" s="26"/>
      <c r="U61" s="16"/>
      <c r="V61" s="16"/>
      <c r="W61" s="1"/>
      <c r="X61" s="15"/>
      <c r="Y61" s="1"/>
      <c r="Z61" s="41"/>
      <c r="AA61" s="41"/>
      <c r="AB61" s="41"/>
      <c r="AC61" s="41"/>
      <c r="AD61" s="67"/>
      <c r="AE61" s="67"/>
      <c r="AF61" s="67"/>
      <c r="AG61" s="67"/>
      <c r="AH61" s="67"/>
      <c r="AI61" s="57"/>
    </row>
    <row r="62" spans="2:36" ht="3.75" customHeight="1">
      <c r="B62" s="16"/>
      <c r="C62" s="16"/>
      <c r="D62" s="16"/>
      <c r="E62" s="16"/>
      <c r="F62" s="16"/>
      <c r="G62" s="16"/>
      <c r="H62" s="15"/>
      <c r="I62" s="15"/>
      <c r="J62" s="24"/>
      <c r="K62" s="24"/>
      <c r="L62" s="24"/>
      <c r="M62" s="24"/>
      <c r="N62" s="15"/>
      <c r="O62" s="24"/>
      <c r="P62" s="24"/>
      <c r="Q62" s="24"/>
      <c r="R62" s="26"/>
      <c r="S62" s="26"/>
      <c r="T62" s="26"/>
      <c r="U62" s="16"/>
      <c r="V62" s="16"/>
      <c r="W62" s="1"/>
      <c r="X62" s="15"/>
      <c r="Y62" s="1"/>
      <c r="Z62" s="41"/>
      <c r="AA62" s="41"/>
      <c r="AB62" s="41"/>
      <c r="AC62" s="41"/>
      <c r="AD62" s="67"/>
      <c r="AE62" s="67"/>
      <c r="AF62" s="67"/>
      <c r="AG62" s="67"/>
      <c r="AH62" s="67"/>
      <c r="AI62" s="57"/>
    </row>
    <row r="63" spans="2:36" ht="18" customHeight="1">
      <c r="J63" s="64"/>
      <c r="K63" s="64"/>
      <c r="L63" s="64"/>
      <c r="M63" s="64"/>
      <c r="N63" s="64"/>
      <c r="O63" s="64"/>
      <c r="P63" s="64"/>
      <c r="Q63" s="64"/>
      <c r="X63" s="64"/>
    </row>
    <row r="64" spans="2:36" ht="17.25" customHeight="1">
      <c r="B64" s="1"/>
      <c r="F64" s="1"/>
      <c r="G64" s="1"/>
      <c r="H64" s="1"/>
      <c r="I64" s="1"/>
      <c r="J64" s="1"/>
      <c r="K64" s="1"/>
      <c r="L64" s="1"/>
      <c r="M64" s="1"/>
      <c r="N64" s="1"/>
      <c r="O64" s="1"/>
      <c r="P64" s="1"/>
      <c r="Q64" s="1"/>
      <c r="R64" s="1"/>
      <c r="S64" s="1"/>
      <c r="T64" s="1"/>
      <c r="U64" s="1"/>
      <c r="V64" s="1"/>
      <c r="W64" s="1"/>
      <c r="X64" s="1"/>
      <c r="Y64" s="1"/>
      <c r="Z64" s="1"/>
      <c r="AA64" s="1"/>
      <c r="AB64" s="1"/>
      <c r="AI64" s="53"/>
    </row>
    <row r="65" spans="2:36" s="43" customFormat="1">
      <c r="B65" s="43" t="s">
        <v>88</v>
      </c>
      <c r="C65" s="40"/>
      <c r="D65" s="40"/>
      <c r="E65" s="40"/>
      <c r="AJ65" s="53"/>
    </row>
  </sheetData>
  <mergeCells count="186">
    <mergeCell ref="B7:D7"/>
    <mergeCell ref="M6:N6"/>
    <mergeCell ref="M7:N7"/>
    <mergeCell ref="B6:D6"/>
    <mergeCell ref="B1:AH1"/>
    <mergeCell ref="B5:D5"/>
    <mergeCell ref="E5:N5"/>
    <mergeCell ref="O5:X5"/>
    <mergeCell ref="Y5:AH5"/>
    <mergeCell ref="B4:AH4"/>
    <mergeCell ref="B2:D2"/>
    <mergeCell ref="AB2:AH2"/>
    <mergeCell ref="Q2:S2"/>
    <mergeCell ref="Y2:AA2"/>
    <mergeCell ref="E2:P2"/>
    <mergeCell ref="T2:X2"/>
    <mergeCell ref="W6:X6"/>
    <mergeCell ref="W7:X7"/>
    <mergeCell ref="AG6:AH6"/>
    <mergeCell ref="AG7:AH7"/>
    <mergeCell ref="Y15:AH15"/>
    <mergeCell ref="B12:D12"/>
    <mergeCell ref="B11:D11"/>
    <mergeCell ref="M10:N10"/>
    <mergeCell ref="M11:N11"/>
    <mergeCell ref="B10:D10"/>
    <mergeCell ref="B9:D9"/>
    <mergeCell ref="M8:N8"/>
    <mergeCell ref="M9:N9"/>
    <mergeCell ref="B8:D8"/>
    <mergeCell ref="W8:X8"/>
    <mergeCell ref="W9:X9"/>
    <mergeCell ref="W10:X10"/>
    <mergeCell ref="W11:X11"/>
    <mergeCell ref="W12:X12"/>
    <mergeCell ref="M12:N12"/>
    <mergeCell ref="AG12:AH12"/>
    <mergeCell ref="Y13:AC13"/>
    <mergeCell ref="AG13:AH13"/>
    <mergeCell ref="AG8:AH8"/>
    <mergeCell ref="AG9:AH9"/>
    <mergeCell ref="AG10:AH10"/>
    <mergeCell ref="AG11:AH11"/>
    <mergeCell ref="AD13:AE13"/>
    <mergeCell ref="B17:D17"/>
    <mergeCell ref="M16:N16"/>
    <mergeCell ref="M17:N17"/>
    <mergeCell ref="B16:D16"/>
    <mergeCell ref="W16:X16"/>
    <mergeCell ref="B13:D13"/>
    <mergeCell ref="B15:D15"/>
    <mergeCell ref="E15:N15"/>
    <mergeCell ref="O15:X15"/>
    <mergeCell ref="M13:N13"/>
    <mergeCell ref="W13:X13"/>
    <mergeCell ref="O13:S13"/>
    <mergeCell ref="E13:K13"/>
    <mergeCell ref="T13:U13"/>
    <mergeCell ref="AE38:AF38"/>
    <mergeCell ref="AG38:AH38"/>
    <mergeCell ref="B21:D21"/>
    <mergeCell ref="M21:N21"/>
    <mergeCell ref="AD23:AE23"/>
    <mergeCell ref="B25:AH25"/>
    <mergeCell ref="M32:N32"/>
    <mergeCell ref="M33:N33"/>
    <mergeCell ref="B30:AH30"/>
    <mergeCell ref="W32:X32"/>
    <mergeCell ref="W33:X33"/>
    <mergeCell ref="AA28:AD28"/>
    <mergeCell ref="AF28:AH28"/>
    <mergeCell ref="V27:AH27"/>
    <mergeCell ref="C27:J27"/>
    <mergeCell ref="L27:T27"/>
    <mergeCell ref="C28:G28"/>
    <mergeCell ref="I28:L28"/>
    <mergeCell ref="N28:R28"/>
    <mergeCell ref="T28:Y28"/>
    <mergeCell ref="B23:D23"/>
    <mergeCell ref="M22:N22"/>
    <mergeCell ref="E23:I23"/>
    <mergeCell ref="M23:N23"/>
    <mergeCell ref="Z49:AH49"/>
    <mergeCell ref="Z51:AH51"/>
    <mergeCell ref="Z53:AH53"/>
    <mergeCell ref="W38:X38"/>
    <mergeCell ref="M38:N38"/>
    <mergeCell ref="B33:D33"/>
    <mergeCell ref="B26:AH26"/>
    <mergeCell ref="B31:D31"/>
    <mergeCell ref="E31:N31"/>
    <mergeCell ref="O31:X31"/>
    <mergeCell ref="Z31:AH33"/>
    <mergeCell ref="B32:D32"/>
    <mergeCell ref="B37:D37"/>
    <mergeCell ref="B35:D35"/>
    <mergeCell ref="Z35:AH37"/>
    <mergeCell ref="B36:D36"/>
    <mergeCell ref="B34:D34"/>
    <mergeCell ref="M34:N34"/>
    <mergeCell ref="AE34:AF34"/>
    <mergeCell ref="AG34:AH34"/>
    <mergeCell ref="W37:X37"/>
    <mergeCell ref="M36:N36"/>
    <mergeCell ref="Z34:AC34"/>
    <mergeCell ref="M35:N35"/>
    <mergeCell ref="U45:V45"/>
    <mergeCell ref="W44:X44"/>
    <mergeCell ref="W45:X45"/>
    <mergeCell ref="Z42:AH47"/>
    <mergeCell ref="B43:X43"/>
    <mergeCell ref="W46:X46"/>
    <mergeCell ref="C53:D53"/>
    <mergeCell ref="G53:H53"/>
    <mergeCell ref="C58:D58"/>
    <mergeCell ref="G58:H58"/>
    <mergeCell ref="K58:L58"/>
    <mergeCell ref="O58:P58"/>
    <mergeCell ref="Z48:AH48"/>
    <mergeCell ref="K51:L51"/>
    <mergeCell ref="O51:P51"/>
    <mergeCell ref="K53:L53"/>
    <mergeCell ref="O53:P53"/>
    <mergeCell ref="K49:L49"/>
    <mergeCell ref="S49:T49"/>
    <mergeCell ref="O49:P49"/>
    <mergeCell ref="Z39:AH40"/>
    <mergeCell ref="B40:X40"/>
    <mergeCell ref="K41:L41"/>
    <mergeCell ref="I41:J41"/>
    <mergeCell ref="AE41:AF41"/>
    <mergeCell ref="AG41:AH41"/>
    <mergeCell ref="T41:U41"/>
    <mergeCell ref="V41:W41"/>
    <mergeCell ref="B41:G41"/>
    <mergeCell ref="M41:R41"/>
    <mergeCell ref="X41:AC41"/>
    <mergeCell ref="B45:Q45"/>
    <mergeCell ref="B46:S46"/>
    <mergeCell ref="U46:V46"/>
    <mergeCell ref="R44:S44"/>
    <mergeCell ref="R45:S45"/>
    <mergeCell ref="U44:V44"/>
    <mergeCell ref="Z38:AC38"/>
    <mergeCell ref="W34:X34"/>
    <mergeCell ref="W35:X35"/>
    <mergeCell ref="W36:X36"/>
    <mergeCell ref="B38:D38"/>
    <mergeCell ref="M20:N20"/>
    <mergeCell ref="B20:D20"/>
    <mergeCell ref="B19:D19"/>
    <mergeCell ref="M18:N18"/>
    <mergeCell ref="M19:N19"/>
    <mergeCell ref="B18:D18"/>
    <mergeCell ref="J23:K23"/>
    <mergeCell ref="T23:U23"/>
    <mergeCell ref="O23:S23"/>
    <mergeCell ref="M37:N37"/>
    <mergeCell ref="B22:D22"/>
    <mergeCell ref="W23:X23"/>
    <mergeCell ref="AG16:AH16"/>
    <mergeCell ref="AG17:AH17"/>
    <mergeCell ref="AG18:AH18"/>
    <mergeCell ref="AG19:AH19"/>
    <mergeCell ref="AG20:AH20"/>
    <mergeCell ref="AG21:AH21"/>
    <mergeCell ref="AG22:AH22"/>
    <mergeCell ref="W17:X17"/>
    <mergeCell ref="Y23:AC23"/>
    <mergeCell ref="AG23:AH23"/>
    <mergeCell ref="W18:X18"/>
    <mergeCell ref="W19:X19"/>
    <mergeCell ref="W20:X20"/>
    <mergeCell ref="W21:X21"/>
    <mergeCell ref="W22:X22"/>
    <mergeCell ref="Z55:AH55"/>
    <mergeCell ref="Z58:AH58"/>
    <mergeCell ref="Z60:AH60"/>
    <mergeCell ref="C55:D55"/>
    <mergeCell ref="C60:D60"/>
    <mergeCell ref="G60:H60"/>
    <mergeCell ref="K60:L60"/>
    <mergeCell ref="O60:P60"/>
    <mergeCell ref="G55:H55"/>
    <mergeCell ref="K55:L55"/>
    <mergeCell ref="O55:P55"/>
  </mergeCells>
  <phoneticPr fontId="3"/>
  <dataValidations disablePrompts="1" count="2">
    <dataValidation type="list" allowBlank="1" showInputMessage="1" showErrorMessage="1" sqref="T2:X2">
      <formula1>$AJ$1:$AJ$2</formula1>
    </dataValidation>
    <dataValidation type="list" allowBlank="1" showInputMessage="1" showErrorMessage="1" sqref="I44 AE28 Z28 U27 S28 M28 H28 K27 B27:B28 M44">
      <formula1>$AJ$27:$AJ$28</formula1>
    </dataValidation>
  </dataValidations>
  <printOptions horizontalCentered="1" verticalCentered="1"/>
  <pageMargins left="0.11811023622047245" right="0.11811023622047245" top="0.35433070866141736"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AN65"/>
  <sheetViews>
    <sheetView showZeros="0" topLeftCell="A37" zoomScaleNormal="100" workbookViewId="0">
      <selection activeCell="P67" sqref="P67"/>
    </sheetView>
  </sheetViews>
  <sheetFormatPr defaultRowHeight="13.5"/>
  <cols>
    <col min="1" max="1" width="1.375" style="70" customWidth="1"/>
    <col min="2" max="11" width="3.125" style="70" customWidth="1"/>
    <col min="12" max="12" width="4.625" style="70" customWidth="1"/>
    <col min="13" max="21" width="3.125" style="70" customWidth="1"/>
    <col min="22" max="22" width="4.625" style="70" customWidth="1"/>
    <col min="23" max="31" width="3.125" style="70" customWidth="1"/>
    <col min="32" max="32" width="4.625" style="70" customWidth="1"/>
    <col min="33" max="34" width="3.125" style="70" customWidth="1"/>
    <col min="35" max="35" width="9" style="70"/>
    <col min="36" max="36" width="9" style="71"/>
    <col min="37" max="253" width="9" style="70"/>
    <col min="254" max="276" width="3.875" style="70" customWidth="1"/>
    <col min="277" max="277" width="2" style="70" customWidth="1"/>
    <col min="278" max="278" width="4.5" style="70" customWidth="1"/>
    <col min="279" max="279" width="8" style="70" customWidth="1"/>
    <col min="280" max="509" width="9" style="70"/>
    <col min="510" max="532" width="3.875" style="70" customWidth="1"/>
    <col min="533" max="533" width="2" style="70" customWidth="1"/>
    <col min="534" max="534" width="4.5" style="70" customWidth="1"/>
    <col min="535" max="535" width="8" style="70" customWidth="1"/>
    <col min="536" max="765" width="9" style="70"/>
    <col min="766" max="788" width="3.875" style="70" customWidth="1"/>
    <col min="789" max="789" width="2" style="70" customWidth="1"/>
    <col min="790" max="790" width="4.5" style="70" customWidth="1"/>
    <col min="791" max="791" width="8" style="70" customWidth="1"/>
    <col min="792" max="1021" width="9" style="70"/>
    <col min="1022" max="1044" width="3.875" style="70" customWidth="1"/>
    <col min="1045" max="1045" width="2" style="70" customWidth="1"/>
    <col min="1046" max="1046" width="4.5" style="70" customWidth="1"/>
    <col min="1047" max="1047" width="8" style="70" customWidth="1"/>
    <col min="1048" max="1277" width="9" style="70"/>
    <col min="1278" max="1300" width="3.875" style="70" customWidth="1"/>
    <col min="1301" max="1301" width="2" style="70" customWidth="1"/>
    <col min="1302" max="1302" width="4.5" style="70" customWidth="1"/>
    <col min="1303" max="1303" width="8" style="70" customWidth="1"/>
    <col min="1304" max="1533" width="9" style="70"/>
    <col min="1534" max="1556" width="3.875" style="70" customWidth="1"/>
    <col min="1557" max="1557" width="2" style="70" customWidth="1"/>
    <col min="1558" max="1558" width="4.5" style="70" customWidth="1"/>
    <col min="1559" max="1559" width="8" style="70" customWidth="1"/>
    <col min="1560" max="1789" width="9" style="70"/>
    <col min="1790" max="1812" width="3.875" style="70" customWidth="1"/>
    <col min="1813" max="1813" width="2" style="70" customWidth="1"/>
    <col min="1814" max="1814" width="4.5" style="70" customWidth="1"/>
    <col min="1815" max="1815" width="8" style="70" customWidth="1"/>
    <col min="1816" max="2045" width="9" style="70"/>
    <col min="2046" max="2068" width="3.875" style="70" customWidth="1"/>
    <col min="2069" max="2069" width="2" style="70" customWidth="1"/>
    <col min="2070" max="2070" width="4.5" style="70" customWidth="1"/>
    <col min="2071" max="2071" width="8" style="70" customWidth="1"/>
    <col min="2072" max="2301" width="9" style="70"/>
    <col min="2302" max="2324" width="3.875" style="70" customWidth="1"/>
    <col min="2325" max="2325" width="2" style="70" customWidth="1"/>
    <col min="2326" max="2326" width="4.5" style="70" customWidth="1"/>
    <col min="2327" max="2327" width="8" style="70" customWidth="1"/>
    <col min="2328" max="2557" width="9" style="70"/>
    <col min="2558" max="2580" width="3.875" style="70" customWidth="1"/>
    <col min="2581" max="2581" width="2" style="70" customWidth="1"/>
    <col min="2582" max="2582" width="4.5" style="70" customWidth="1"/>
    <col min="2583" max="2583" width="8" style="70" customWidth="1"/>
    <col min="2584" max="2813" width="9" style="70"/>
    <col min="2814" max="2836" width="3.875" style="70" customWidth="1"/>
    <col min="2837" max="2837" width="2" style="70" customWidth="1"/>
    <col min="2838" max="2838" width="4.5" style="70" customWidth="1"/>
    <col min="2839" max="2839" width="8" style="70" customWidth="1"/>
    <col min="2840" max="3069" width="9" style="70"/>
    <col min="3070" max="3092" width="3.875" style="70" customWidth="1"/>
    <col min="3093" max="3093" width="2" style="70" customWidth="1"/>
    <col min="3094" max="3094" width="4.5" style="70" customWidth="1"/>
    <col min="3095" max="3095" width="8" style="70" customWidth="1"/>
    <col min="3096" max="3325" width="9" style="70"/>
    <col min="3326" max="3348" width="3.875" style="70" customWidth="1"/>
    <col min="3349" max="3349" width="2" style="70" customWidth="1"/>
    <col min="3350" max="3350" width="4.5" style="70" customWidth="1"/>
    <col min="3351" max="3351" width="8" style="70" customWidth="1"/>
    <col min="3352" max="3581" width="9" style="70"/>
    <col min="3582" max="3604" width="3.875" style="70" customWidth="1"/>
    <col min="3605" max="3605" width="2" style="70" customWidth="1"/>
    <col min="3606" max="3606" width="4.5" style="70" customWidth="1"/>
    <col min="3607" max="3607" width="8" style="70" customWidth="1"/>
    <col min="3608" max="3837" width="9" style="70"/>
    <col min="3838" max="3860" width="3.875" style="70" customWidth="1"/>
    <col min="3861" max="3861" width="2" style="70" customWidth="1"/>
    <col min="3862" max="3862" width="4.5" style="70" customWidth="1"/>
    <col min="3863" max="3863" width="8" style="70" customWidth="1"/>
    <col min="3864" max="4093" width="9" style="70"/>
    <col min="4094" max="4116" width="3.875" style="70" customWidth="1"/>
    <col min="4117" max="4117" width="2" style="70" customWidth="1"/>
    <col min="4118" max="4118" width="4.5" style="70" customWidth="1"/>
    <col min="4119" max="4119" width="8" style="70" customWidth="1"/>
    <col min="4120" max="4349" width="9" style="70"/>
    <col min="4350" max="4372" width="3.875" style="70" customWidth="1"/>
    <col min="4373" max="4373" width="2" style="70" customWidth="1"/>
    <col min="4374" max="4374" width="4.5" style="70" customWidth="1"/>
    <col min="4375" max="4375" width="8" style="70" customWidth="1"/>
    <col min="4376" max="4605" width="9" style="70"/>
    <col min="4606" max="4628" width="3.875" style="70" customWidth="1"/>
    <col min="4629" max="4629" width="2" style="70" customWidth="1"/>
    <col min="4630" max="4630" width="4.5" style="70" customWidth="1"/>
    <col min="4631" max="4631" width="8" style="70" customWidth="1"/>
    <col min="4632" max="4861" width="9" style="70"/>
    <col min="4862" max="4884" width="3.875" style="70" customWidth="1"/>
    <col min="4885" max="4885" width="2" style="70" customWidth="1"/>
    <col min="4886" max="4886" width="4.5" style="70" customWidth="1"/>
    <col min="4887" max="4887" width="8" style="70" customWidth="1"/>
    <col min="4888" max="5117" width="9" style="70"/>
    <col min="5118" max="5140" width="3.875" style="70" customWidth="1"/>
    <col min="5141" max="5141" width="2" style="70" customWidth="1"/>
    <col min="5142" max="5142" width="4.5" style="70" customWidth="1"/>
    <col min="5143" max="5143" width="8" style="70" customWidth="1"/>
    <col min="5144" max="5373" width="9" style="70"/>
    <col min="5374" max="5396" width="3.875" style="70" customWidth="1"/>
    <col min="5397" max="5397" width="2" style="70" customWidth="1"/>
    <col min="5398" max="5398" width="4.5" style="70" customWidth="1"/>
    <col min="5399" max="5399" width="8" style="70" customWidth="1"/>
    <col min="5400" max="5629" width="9" style="70"/>
    <col min="5630" max="5652" width="3.875" style="70" customWidth="1"/>
    <col min="5653" max="5653" width="2" style="70" customWidth="1"/>
    <col min="5654" max="5654" width="4.5" style="70" customWidth="1"/>
    <col min="5655" max="5655" width="8" style="70" customWidth="1"/>
    <col min="5656" max="5885" width="9" style="70"/>
    <col min="5886" max="5908" width="3.875" style="70" customWidth="1"/>
    <col min="5909" max="5909" width="2" style="70" customWidth="1"/>
    <col min="5910" max="5910" width="4.5" style="70" customWidth="1"/>
    <col min="5911" max="5911" width="8" style="70" customWidth="1"/>
    <col min="5912" max="6141" width="9" style="70"/>
    <col min="6142" max="6164" width="3.875" style="70" customWidth="1"/>
    <col min="6165" max="6165" width="2" style="70" customWidth="1"/>
    <col min="6166" max="6166" width="4.5" style="70" customWidth="1"/>
    <col min="6167" max="6167" width="8" style="70" customWidth="1"/>
    <col min="6168" max="6397" width="9" style="70"/>
    <col min="6398" max="6420" width="3.875" style="70" customWidth="1"/>
    <col min="6421" max="6421" width="2" style="70" customWidth="1"/>
    <col min="6422" max="6422" width="4.5" style="70" customWidth="1"/>
    <col min="6423" max="6423" width="8" style="70" customWidth="1"/>
    <col min="6424" max="6653" width="9" style="70"/>
    <col min="6654" max="6676" width="3.875" style="70" customWidth="1"/>
    <col min="6677" max="6677" width="2" style="70" customWidth="1"/>
    <col min="6678" max="6678" width="4.5" style="70" customWidth="1"/>
    <col min="6679" max="6679" width="8" style="70" customWidth="1"/>
    <col min="6680" max="6909" width="9" style="70"/>
    <col min="6910" max="6932" width="3.875" style="70" customWidth="1"/>
    <col min="6933" max="6933" width="2" style="70" customWidth="1"/>
    <col min="6934" max="6934" width="4.5" style="70" customWidth="1"/>
    <col min="6935" max="6935" width="8" style="70" customWidth="1"/>
    <col min="6936" max="7165" width="9" style="70"/>
    <col min="7166" max="7188" width="3.875" style="70" customWidth="1"/>
    <col min="7189" max="7189" width="2" style="70" customWidth="1"/>
    <col min="7190" max="7190" width="4.5" style="70" customWidth="1"/>
    <col min="7191" max="7191" width="8" style="70" customWidth="1"/>
    <col min="7192" max="7421" width="9" style="70"/>
    <col min="7422" max="7444" width="3.875" style="70" customWidth="1"/>
    <col min="7445" max="7445" width="2" style="70" customWidth="1"/>
    <col min="7446" max="7446" width="4.5" style="70" customWidth="1"/>
    <col min="7447" max="7447" width="8" style="70" customWidth="1"/>
    <col min="7448" max="7677" width="9" style="70"/>
    <col min="7678" max="7700" width="3.875" style="70" customWidth="1"/>
    <col min="7701" max="7701" width="2" style="70" customWidth="1"/>
    <col min="7702" max="7702" width="4.5" style="70" customWidth="1"/>
    <col min="7703" max="7703" width="8" style="70" customWidth="1"/>
    <col min="7704" max="7933" width="9" style="70"/>
    <col min="7934" max="7956" width="3.875" style="70" customWidth="1"/>
    <col min="7957" max="7957" width="2" style="70" customWidth="1"/>
    <col min="7958" max="7958" width="4.5" style="70" customWidth="1"/>
    <col min="7959" max="7959" width="8" style="70" customWidth="1"/>
    <col min="7960" max="8189" width="9" style="70"/>
    <col min="8190" max="8212" width="3.875" style="70" customWidth="1"/>
    <col min="8213" max="8213" width="2" style="70" customWidth="1"/>
    <col min="8214" max="8214" width="4.5" style="70" customWidth="1"/>
    <col min="8215" max="8215" width="8" style="70" customWidth="1"/>
    <col min="8216" max="8445" width="9" style="70"/>
    <col min="8446" max="8468" width="3.875" style="70" customWidth="1"/>
    <col min="8469" max="8469" width="2" style="70" customWidth="1"/>
    <col min="8470" max="8470" width="4.5" style="70" customWidth="1"/>
    <col min="8471" max="8471" width="8" style="70" customWidth="1"/>
    <col min="8472" max="8701" width="9" style="70"/>
    <col min="8702" max="8724" width="3.875" style="70" customWidth="1"/>
    <col min="8725" max="8725" width="2" style="70" customWidth="1"/>
    <col min="8726" max="8726" width="4.5" style="70" customWidth="1"/>
    <col min="8727" max="8727" width="8" style="70" customWidth="1"/>
    <col min="8728" max="8957" width="9" style="70"/>
    <col min="8958" max="8980" width="3.875" style="70" customWidth="1"/>
    <col min="8981" max="8981" width="2" style="70" customWidth="1"/>
    <col min="8982" max="8982" width="4.5" style="70" customWidth="1"/>
    <col min="8983" max="8983" width="8" style="70" customWidth="1"/>
    <col min="8984" max="9213" width="9" style="70"/>
    <col min="9214" max="9236" width="3.875" style="70" customWidth="1"/>
    <col min="9237" max="9237" width="2" style="70" customWidth="1"/>
    <col min="9238" max="9238" width="4.5" style="70" customWidth="1"/>
    <col min="9239" max="9239" width="8" style="70" customWidth="1"/>
    <col min="9240" max="9469" width="9" style="70"/>
    <col min="9470" max="9492" width="3.875" style="70" customWidth="1"/>
    <col min="9493" max="9493" width="2" style="70" customWidth="1"/>
    <col min="9494" max="9494" width="4.5" style="70" customWidth="1"/>
    <col min="9495" max="9495" width="8" style="70" customWidth="1"/>
    <col min="9496" max="9725" width="9" style="70"/>
    <col min="9726" max="9748" width="3.875" style="70" customWidth="1"/>
    <col min="9749" max="9749" width="2" style="70" customWidth="1"/>
    <col min="9750" max="9750" width="4.5" style="70" customWidth="1"/>
    <col min="9751" max="9751" width="8" style="70" customWidth="1"/>
    <col min="9752" max="9981" width="9" style="70"/>
    <col min="9982" max="10004" width="3.875" style="70" customWidth="1"/>
    <col min="10005" max="10005" width="2" style="70" customWidth="1"/>
    <col min="10006" max="10006" width="4.5" style="70" customWidth="1"/>
    <col min="10007" max="10007" width="8" style="70" customWidth="1"/>
    <col min="10008" max="10237" width="9" style="70"/>
    <col min="10238" max="10260" width="3.875" style="70" customWidth="1"/>
    <col min="10261" max="10261" width="2" style="70" customWidth="1"/>
    <col min="10262" max="10262" width="4.5" style="70" customWidth="1"/>
    <col min="10263" max="10263" width="8" style="70" customWidth="1"/>
    <col min="10264" max="10493" width="9" style="70"/>
    <col min="10494" max="10516" width="3.875" style="70" customWidth="1"/>
    <col min="10517" max="10517" width="2" style="70" customWidth="1"/>
    <col min="10518" max="10518" width="4.5" style="70" customWidth="1"/>
    <col min="10519" max="10519" width="8" style="70" customWidth="1"/>
    <col min="10520" max="10749" width="9" style="70"/>
    <col min="10750" max="10772" width="3.875" style="70" customWidth="1"/>
    <col min="10773" max="10773" width="2" style="70" customWidth="1"/>
    <col min="10774" max="10774" width="4.5" style="70" customWidth="1"/>
    <col min="10775" max="10775" width="8" style="70" customWidth="1"/>
    <col min="10776" max="11005" width="9" style="70"/>
    <col min="11006" max="11028" width="3.875" style="70" customWidth="1"/>
    <col min="11029" max="11029" width="2" style="70" customWidth="1"/>
    <col min="11030" max="11030" width="4.5" style="70" customWidth="1"/>
    <col min="11031" max="11031" width="8" style="70" customWidth="1"/>
    <col min="11032" max="11261" width="9" style="70"/>
    <col min="11262" max="11284" width="3.875" style="70" customWidth="1"/>
    <col min="11285" max="11285" width="2" style="70" customWidth="1"/>
    <col min="11286" max="11286" width="4.5" style="70" customWidth="1"/>
    <col min="11287" max="11287" width="8" style="70" customWidth="1"/>
    <col min="11288" max="11517" width="9" style="70"/>
    <col min="11518" max="11540" width="3.875" style="70" customWidth="1"/>
    <col min="11541" max="11541" width="2" style="70" customWidth="1"/>
    <col min="11542" max="11542" width="4.5" style="70" customWidth="1"/>
    <col min="11543" max="11543" width="8" style="70" customWidth="1"/>
    <col min="11544" max="11773" width="9" style="70"/>
    <col min="11774" max="11796" width="3.875" style="70" customWidth="1"/>
    <col min="11797" max="11797" width="2" style="70" customWidth="1"/>
    <col min="11798" max="11798" width="4.5" style="70" customWidth="1"/>
    <col min="11799" max="11799" width="8" style="70" customWidth="1"/>
    <col min="11800" max="12029" width="9" style="70"/>
    <col min="12030" max="12052" width="3.875" style="70" customWidth="1"/>
    <col min="12053" max="12053" width="2" style="70" customWidth="1"/>
    <col min="12054" max="12054" width="4.5" style="70" customWidth="1"/>
    <col min="12055" max="12055" width="8" style="70" customWidth="1"/>
    <col min="12056" max="12285" width="9" style="70"/>
    <col min="12286" max="12308" width="3.875" style="70" customWidth="1"/>
    <col min="12309" max="12309" width="2" style="70" customWidth="1"/>
    <col min="12310" max="12310" width="4.5" style="70" customWidth="1"/>
    <col min="12311" max="12311" width="8" style="70" customWidth="1"/>
    <col min="12312" max="12541" width="9" style="70"/>
    <col min="12542" max="12564" width="3.875" style="70" customWidth="1"/>
    <col min="12565" max="12565" width="2" style="70" customWidth="1"/>
    <col min="12566" max="12566" width="4.5" style="70" customWidth="1"/>
    <col min="12567" max="12567" width="8" style="70" customWidth="1"/>
    <col min="12568" max="12797" width="9" style="70"/>
    <col min="12798" max="12820" width="3.875" style="70" customWidth="1"/>
    <col min="12821" max="12821" width="2" style="70" customWidth="1"/>
    <col min="12822" max="12822" width="4.5" style="70" customWidth="1"/>
    <col min="12823" max="12823" width="8" style="70" customWidth="1"/>
    <col min="12824" max="13053" width="9" style="70"/>
    <col min="13054" max="13076" width="3.875" style="70" customWidth="1"/>
    <col min="13077" max="13077" width="2" style="70" customWidth="1"/>
    <col min="13078" max="13078" width="4.5" style="70" customWidth="1"/>
    <col min="13079" max="13079" width="8" style="70" customWidth="1"/>
    <col min="13080" max="13309" width="9" style="70"/>
    <col min="13310" max="13332" width="3.875" style="70" customWidth="1"/>
    <col min="13333" max="13333" width="2" style="70" customWidth="1"/>
    <col min="13334" max="13334" width="4.5" style="70" customWidth="1"/>
    <col min="13335" max="13335" width="8" style="70" customWidth="1"/>
    <col min="13336" max="13565" width="9" style="70"/>
    <col min="13566" max="13588" width="3.875" style="70" customWidth="1"/>
    <col min="13589" max="13589" width="2" style="70" customWidth="1"/>
    <col min="13590" max="13590" width="4.5" style="70" customWidth="1"/>
    <col min="13591" max="13591" width="8" style="70" customWidth="1"/>
    <col min="13592" max="13821" width="9" style="70"/>
    <col min="13822" max="13844" width="3.875" style="70" customWidth="1"/>
    <col min="13845" max="13845" width="2" style="70" customWidth="1"/>
    <col min="13846" max="13846" width="4.5" style="70" customWidth="1"/>
    <col min="13847" max="13847" width="8" style="70" customWidth="1"/>
    <col min="13848" max="14077" width="9" style="70"/>
    <col min="14078" max="14100" width="3.875" style="70" customWidth="1"/>
    <col min="14101" max="14101" width="2" style="70" customWidth="1"/>
    <col min="14102" max="14102" width="4.5" style="70" customWidth="1"/>
    <col min="14103" max="14103" width="8" style="70" customWidth="1"/>
    <col min="14104" max="14333" width="9" style="70"/>
    <col min="14334" max="14356" width="3.875" style="70" customWidth="1"/>
    <col min="14357" max="14357" width="2" style="70" customWidth="1"/>
    <col min="14358" max="14358" width="4.5" style="70" customWidth="1"/>
    <col min="14359" max="14359" width="8" style="70" customWidth="1"/>
    <col min="14360" max="14589" width="9" style="70"/>
    <col min="14590" max="14612" width="3.875" style="70" customWidth="1"/>
    <col min="14613" max="14613" width="2" style="70" customWidth="1"/>
    <col min="14614" max="14614" width="4.5" style="70" customWidth="1"/>
    <col min="14615" max="14615" width="8" style="70" customWidth="1"/>
    <col min="14616" max="14845" width="9" style="70"/>
    <col min="14846" max="14868" width="3.875" style="70" customWidth="1"/>
    <col min="14869" max="14869" width="2" style="70" customWidth="1"/>
    <col min="14870" max="14870" width="4.5" style="70" customWidth="1"/>
    <col min="14871" max="14871" width="8" style="70" customWidth="1"/>
    <col min="14872" max="15101" width="9" style="70"/>
    <col min="15102" max="15124" width="3.875" style="70" customWidth="1"/>
    <col min="15125" max="15125" width="2" style="70" customWidth="1"/>
    <col min="15126" max="15126" width="4.5" style="70" customWidth="1"/>
    <col min="15127" max="15127" width="8" style="70" customWidth="1"/>
    <col min="15128" max="15357" width="9" style="70"/>
    <col min="15358" max="15380" width="3.875" style="70" customWidth="1"/>
    <col min="15381" max="15381" width="2" style="70" customWidth="1"/>
    <col min="15382" max="15382" width="4.5" style="70" customWidth="1"/>
    <col min="15383" max="15383" width="8" style="70" customWidth="1"/>
    <col min="15384" max="15613" width="9" style="70"/>
    <col min="15614" max="15636" width="3.875" style="70" customWidth="1"/>
    <col min="15637" max="15637" width="2" style="70" customWidth="1"/>
    <col min="15638" max="15638" width="4.5" style="70" customWidth="1"/>
    <col min="15639" max="15639" width="8" style="70" customWidth="1"/>
    <col min="15640" max="15869" width="9" style="70"/>
    <col min="15870" max="15892" width="3.875" style="70" customWidth="1"/>
    <col min="15893" max="15893" width="2" style="70" customWidth="1"/>
    <col min="15894" max="15894" width="4.5" style="70" customWidth="1"/>
    <col min="15895" max="15895" width="8" style="70" customWidth="1"/>
    <col min="15896" max="16125" width="9" style="70"/>
    <col min="16126" max="16148" width="3.875" style="70" customWidth="1"/>
    <col min="16149" max="16149" width="2" style="70" customWidth="1"/>
    <col min="16150" max="16150" width="4.5" style="70" customWidth="1"/>
    <col min="16151" max="16151" width="8" style="70" customWidth="1"/>
    <col min="16152" max="16384" width="9" style="70"/>
  </cols>
  <sheetData>
    <row r="1" spans="2:39" ht="24" customHeight="1">
      <c r="B1" s="288" t="s">
        <v>20</v>
      </c>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J1" s="71" t="s">
        <v>86</v>
      </c>
    </row>
    <row r="2" spans="2:39" s="72" customFormat="1" ht="22.5" customHeight="1">
      <c r="B2" s="289" t="s">
        <v>55</v>
      </c>
      <c r="C2" s="290"/>
      <c r="D2" s="290"/>
      <c r="E2" s="291" t="s">
        <v>92</v>
      </c>
      <c r="F2" s="292"/>
      <c r="G2" s="292"/>
      <c r="H2" s="292"/>
      <c r="I2" s="292"/>
      <c r="J2" s="292"/>
      <c r="K2" s="292"/>
      <c r="L2" s="292"/>
      <c r="M2" s="292"/>
      <c r="N2" s="292"/>
      <c r="O2" s="292"/>
      <c r="P2" s="293"/>
      <c r="Q2" s="294" t="s">
        <v>53</v>
      </c>
      <c r="R2" s="294"/>
      <c r="S2" s="294"/>
      <c r="T2" s="295" t="s">
        <v>86</v>
      </c>
      <c r="U2" s="296"/>
      <c r="V2" s="296"/>
      <c r="W2" s="296"/>
      <c r="X2" s="297"/>
      <c r="Y2" s="294" t="s">
        <v>54</v>
      </c>
      <c r="Z2" s="294"/>
      <c r="AA2" s="294"/>
      <c r="AB2" s="298" t="s">
        <v>130</v>
      </c>
      <c r="AC2" s="299"/>
      <c r="AD2" s="299"/>
      <c r="AE2" s="299"/>
      <c r="AF2" s="299"/>
      <c r="AG2" s="299"/>
      <c r="AH2" s="300"/>
      <c r="AJ2" s="71" t="s">
        <v>87</v>
      </c>
      <c r="AK2" s="287" t="s">
        <v>139</v>
      </c>
      <c r="AL2" s="287"/>
      <c r="AM2" s="287"/>
    </row>
    <row r="3" spans="2:39" ht="7.5" customHeight="1">
      <c r="B3" s="73"/>
      <c r="C3" s="73"/>
      <c r="D3" s="73"/>
      <c r="E3" s="73"/>
      <c r="F3" s="73"/>
      <c r="G3" s="73"/>
      <c r="H3" s="73"/>
      <c r="I3" s="73"/>
      <c r="J3" s="73"/>
      <c r="K3" s="73"/>
      <c r="L3" s="73"/>
      <c r="M3" s="73"/>
      <c r="N3" s="73"/>
      <c r="O3" s="73"/>
      <c r="P3" s="73"/>
      <c r="Q3" s="73"/>
      <c r="R3" s="73"/>
      <c r="S3" s="73"/>
      <c r="T3" s="73"/>
      <c r="U3" s="73"/>
      <c r="V3" s="73"/>
      <c r="W3" s="73"/>
      <c r="X3" s="73"/>
      <c r="Y3" s="73"/>
      <c r="Z3" s="73"/>
      <c r="AA3" s="74"/>
      <c r="AB3" s="74"/>
      <c r="AC3" s="74"/>
      <c r="AD3" s="75"/>
      <c r="AE3" s="75"/>
      <c r="AK3" s="287"/>
      <c r="AL3" s="287"/>
      <c r="AM3" s="287"/>
    </row>
    <row r="4" spans="2:39" s="72" customFormat="1" ht="16.5" customHeight="1">
      <c r="B4" s="302" t="s">
        <v>13</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J4" s="71"/>
      <c r="AK4" s="287"/>
      <c r="AL4" s="287"/>
      <c r="AM4" s="287"/>
    </row>
    <row r="5" spans="2:39" ht="25.5" customHeight="1">
      <c r="B5" s="280" t="s">
        <v>0</v>
      </c>
      <c r="C5" s="281"/>
      <c r="D5" s="282"/>
      <c r="E5" s="280" t="s">
        <v>40</v>
      </c>
      <c r="F5" s="281"/>
      <c r="G5" s="281"/>
      <c r="H5" s="281"/>
      <c r="I5" s="281"/>
      <c r="J5" s="281"/>
      <c r="K5" s="281"/>
      <c r="L5" s="281"/>
      <c r="M5" s="281"/>
      <c r="N5" s="303"/>
      <c r="O5" s="304" t="s">
        <v>1</v>
      </c>
      <c r="P5" s="281"/>
      <c r="Q5" s="281"/>
      <c r="R5" s="281"/>
      <c r="S5" s="281"/>
      <c r="T5" s="281"/>
      <c r="U5" s="281"/>
      <c r="V5" s="281"/>
      <c r="W5" s="281"/>
      <c r="X5" s="303"/>
      <c r="Y5" s="270" t="s">
        <v>28</v>
      </c>
      <c r="Z5" s="253"/>
      <c r="AA5" s="253"/>
      <c r="AB5" s="253"/>
      <c r="AC5" s="253"/>
      <c r="AD5" s="253"/>
      <c r="AE5" s="253"/>
      <c r="AF5" s="253"/>
      <c r="AG5" s="253"/>
      <c r="AH5" s="254"/>
      <c r="AI5" s="73"/>
      <c r="AJ5" s="76"/>
      <c r="AK5" s="75"/>
    </row>
    <row r="6" spans="2:39" s="85" customFormat="1" ht="17.45" customHeight="1">
      <c r="B6" s="252" t="s">
        <v>2</v>
      </c>
      <c r="C6" s="253"/>
      <c r="D6" s="254"/>
      <c r="E6" s="77" t="s">
        <v>93</v>
      </c>
      <c r="F6" s="78" t="s">
        <v>52</v>
      </c>
      <c r="G6" s="79" t="s">
        <v>94</v>
      </c>
      <c r="H6" s="80" t="s">
        <v>75</v>
      </c>
      <c r="I6" s="79" t="s">
        <v>95</v>
      </c>
      <c r="J6" s="78" t="s">
        <v>52</v>
      </c>
      <c r="K6" s="81" t="s">
        <v>94</v>
      </c>
      <c r="L6" s="82">
        <v>9</v>
      </c>
      <c r="M6" s="256" t="s">
        <v>19</v>
      </c>
      <c r="N6" s="257"/>
      <c r="O6" s="77" t="s">
        <v>93</v>
      </c>
      <c r="P6" s="78" t="s">
        <v>52</v>
      </c>
      <c r="Q6" s="79" t="s">
        <v>94</v>
      </c>
      <c r="R6" s="80" t="s">
        <v>75</v>
      </c>
      <c r="S6" s="79" t="s">
        <v>95</v>
      </c>
      <c r="T6" s="78" t="s">
        <v>52</v>
      </c>
      <c r="U6" s="81" t="s">
        <v>98</v>
      </c>
      <c r="V6" s="82">
        <v>9</v>
      </c>
      <c r="W6" s="256" t="s">
        <v>19</v>
      </c>
      <c r="X6" s="257"/>
      <c r="Y6" s="77" t="s">
        <v>93</v>
      </c>
      <c r="Z6" s="78" t="s">
        <v>52</v>
      </c>
      <c r="AA6" s="79" t="s">
        <v>100</v>
      </c>
      <c r="AB6" s="80" t="s">
        <v>75</v>
      </c>
      <c r="AC6" s="79" t="s">
        <v>104</v>
      </c>
      <c r="AD6" s="78" t="s">
        <v>52</v>
      </c>
      <c r="AE6" s="81" t="s">
        <v>103</v>
      </c>
      <c r="AF6" s="82">
        <v>9</v>
      </c>
      <c r="AG6" s="256" t="s">
        <v>19</v>
      </c>
      <c r="AH6" s="259"/>
      <c r="AI6" s="83"/>
      <c r="AJ6" s="76"/>
      <c r="AK6" s="84"/>
    </row>
    <row r="7" spans="2:39" s="85" customFormat="1" ht="17.45" customHeight="1">
      <c r="B7" s="252" t="s">
        <v>3</v>
      </c>
      <c r="C7" s="253"/>
      <c r="D7" s="254"/>
      <c r="E7" s="77" t="s">
        <v>93</v>
      </c>
      <c r="F7" s="78" t="s">
        <v>52</v>
      </c>
      <c r="G7" s="79" t="s">
        <v>94</v>
      </c>
      <c r="H7" s="80" t="s">
        <v>75</v>
      </c>
      <c r="I7" s="79" t="s">
        <v>95</v>
      </c>
      <c r="J7" s="78" t="s">
        <v>52</v>
      </c>
      <c r="K7" s="81" t="s">
        <v>94</v>
      </c>
      <c r="L7" s="82">
        <v>9</v>
      </c>
      <c r="M7" s="256" t="s">
        <v>19</v>
      </c>
      <c r="N7" s="257"/>
      <c r="O7" s="77" t="s">
        <v>93</v>
      </c>
      <c r="P7" s="78" t="s">
        <v>52</v>
      </c>
      <c r="Q7" s="79" t="s">
        <v>98</v>
      </c>
      <c r="R7" s="80" t="s">
        <v>75</v>
      </c>
      <c r="S7" s="79" t="s">
        <v>95</v>
      </c>
      <c r="T7" s="78" t="s">
        <v>52</v>
      </c>
      <c r="U7" s="81" t="s">
        <v>98</v>
      </c>
      <c r="V7" s="82">
        <v>9</v>
      </c>
      <c r="W7" s="256" t="s">
        <v>19</v>
      </c>
      <c r="X7" s="257"/>
      <c r="Y7" s="77" t="s">
        <v>93</v>
      </c>
      <c r="Z7" s="78" t="s">
        <v>52</v>
      </c>
      <c r="AA7" s="79" t="s">
        <v>101</v>
      </c>
      <c r="AB7" s="80" t="s">
        <v>75</v>
      </c>
      <c r="AC7" s="79" t="s">
        <v>104</v>
      </c>
      <c r="AD7" s="78" t="s">
        <v>52</v>
      </c>
      <c r="AE7" s="81" t="s">
        <v>103</v>
      </c>
      <c r="AF7" s="82">
        <v>9</v>
      </c>
      <c r="AG7" s="256" t="s">
        <v>19</v>
      </c>
      <c r="AH7" s="259"/>
      <c r="AI7" s="83"/>
      <c r="AJ7" s="76"/>
      <c r="AK7" s="84"/>
    </row>
    <row r="8" spans="2:39" s="85" customFormat="1" ht="17.45" customHeight="1">
      <c r="B8" s="252" t="s">
        <v>4</v>
      </c>
      <c r="C8" s="253"/>
      <c r="D8" s="254"/>
      <c r="E8" s="77" t="s">
        <v>93</v>
      </c>
      <c r="F8" s="78" t="s">
        <v>52</v>
      </c>
      <c r="G8" s="79" t="s">
        <v>94</v>
      </c>
      <c r="H8" s="80" t="s">
        <v>75</v>
      </c>
      <c r="I8" s="79" t="s">
        <v>96</v>
      </c>
      <c r="J8" s="78" t="s">
        <v>52</v>
      </c>
      <c r="K8" s="81" t="s">
        <v>94</v>
      </c>
      <c r="L8" s="82">
        <v>4</v>
      </c>
      <c r="M8" s="256" t="s">
        <v>19</v>
      </c>
      <c r="N8" s="257"/>
      <c r="O8" s="77" t="s">
        <v>93</v>
      </c>
      <c r="P8" s="78" t="s">
        <v>52</v>
      </c>
      <c r="Q8" s="79" t="s">
        <v>98</v>
      </c>
      <c r="R8" s="80" t="s">
        <v>75</v>
      </c>
      <c r="S8" s="79" t="s">
        <v>96</v>
      </c>
      <c r="T8" s="78" t="s">
        <v>52</v>
      </c>
      <c r="U8" s="81" t="s">
        <v>98</v>
      </c>
      <c r="V8" s="82">
        <v>4</v>
      </c>
      <c r="W8" s="256" t="s">
        <v>19</v>
      </c>
      <c r="X8" s="257"/>
      <c r="Y8" s="77" t="s">
        <v>97</v>
      </c>
      <c r="Z8" s="78" t="s">
        <v>52</v>
      </c>
      <c r="AA8" s="79" t="s">
        <v>100</v>
      </c>
      <c r="AB8" s="80" t="s">
        <v>75</v>
      </c>
      <c r="AC8" s="79" t="s">
        <v>105</v>
      </c>
      <c r="AD8" s="78" t="s">
        <v>52</v>
      </c>
      <c r="AE8" s="81" t="s">
        <v>103</v>
      </c>
      <c r="AF8" s="82">
        <v>4</v>
      </c>
      <c r="AG8" s="256" t="s">
        <v>19</v>
      </c>
      <c r="AH8" s="259"/>
      <c r="AI8" s="83"/>
      <c r="AJ8" s="76"/>
      <c r="AK8" s="84"/>
    </row>
    <row r="9" spans="2:39" s="85" customFormat="1" ht="17.45" customHeight="1">
      <c r="B9" s="252" t="s">
        <v>5</v>
      </c>
      <c r="C9" s="253"/>
      <c r="D9" s="254"/>
      <c r="E9" s="77" t="s">
        <v>93</v>
      </c>
      <c r="F9" s="78" t="s">
        <v>52</v>
      </c>
      <c r="G9" s="79" t="s">
        <v>94</v>
      </c>
      <c r="H9" s="80" t="s">
        <v>75</v>
      </c>
      <c r="I9" s="79" t="s">
        <v>95</v>
      </c>
      <c r="J9" s="78" t="s">
        <v>52</v>
      </c>
      <c r="K9" s="81" t="s">
        <v>94</v>
      </c>
      <c r="L9" s="82">
        <v>9</v>
      </c>
      <c r="M9" s="256" t="s">
        <v>19</v>
      </c>
      <c r="N9" s="257"/>
      <c r="O9" s="77" t="s">
        <v>97</v>
      </c>
      <c r="P9" s="78" t="s">
        <v>52</v>
      </c>
      <c r="Q9" s="79" t="s">
        <v>98</v>
      </c>
      <c r="R9" s="80" t="s">
        <v>75</v>
      </c>
      <c r="S9" s="79" t="s">
        <v>95</v>
      </c>
      <c r="T9" s="78" t="s">
        <v>52</v>
      </c>
      <c r="U9" s="81" t="s">
        <v>94</v>
      </c>
      <c r="V9" s="82">
        <v>9</v>
      </c>
      <c r="W9" s="256" t="s">
        <v>19</v>
      </c>
      <c r="X9" s="257"/>
      <c r="Y9" s="77" t="s">
        <v>97</v>
      </c>
      <c r="Z9" s="78" t="s">
        <v>52</v>
      </c>
      <c r="AA9" s="79" t="s">
        <v>102</v>
      </c>
      <c r="AB9" s="80" t="s">
        <v>75</v>
      </c>
      <c r="AC9" s="79" t="s">
        <v>106</v>
      </c>
      <c r="AD9" s="78" t="s">
        <v>52</v>
      </c>
      <c r="AE9" s="81" t="s">
        <v>103</v>
      </c>
      <c r="AF9" s="82">
        <v>9</v>
      </c>
      <c r="AG9" s="256" t="s">
        <v>19</v>
      </c>
      <c r="AH9" s="259"/>
      <c r="AI9" s="83"/>
      <c r="AJ9" s="76"/>
      <c r="AK9" s="84"/>
    </row>
    <row r="10" spans="2:39" s="85" customFormat="1" ht="17.45" customHeight="1">
      <c r="B10" s="252" t="s">
        <v>6</v>
      </c>
      <c r="C10" s="253"/>
      <c r="D10" s="254"/>
      <c r="E10" s="77" t="s">
        <v>93</v>
      </c>
      <c r="F10" s="78" t="s">
        <v>52</v>
      </c>
      <c r="G10" s="79" t="s">
        <v>94</v>
      </c>
      <c r="H10" s="80" t="s">
        <v>75</v>
      </c>
      <c r="I10" s="79" t="s">
        <v>95</v>
      </c>
      <c r="J10" s="78" t="s">
        <v>52</v>
      </c>
      <c r="K10" s="81" t="s">
        <v>94</v>
      </c>
      <c r="L10" s="82">
        <v>9</v>
      </c>
      <c r="M10" s="256" t="s">
        <v>19</v>
      </c>
      <c r="N10" s="257"/>
      <c r="O10" s="77" t="s">
        <v>97</v>
      </c>
      <c r="P10" s="78" t="s">
        <v>52</v>
      </c>
      <c r="Q10" s="79" t="s">
        <v>94</v>
      </c>
      <c r="R10" s="80" t="s">
        <v>75</v>
      </c>
      <c r="S10" s="79" t="s">
        <v>95</v>
      </c>
      <c r="T10" s="78" t="s">
        <v>52</v>
      </c>
      <c r="U10" s="81" t="s">
        <v>94</v>
      </c>
      <c r="V10" s="82">
        <v>9</v>
      </c>
      <c r="W10" s="256" t="s">
        <v>19</v>
      </c>
      <c r="X10" s="257"/>
      <c r="Y10" s="77" t="s">
        <v>97</v>
      </c>
      <c r="Z10" s="78" t="s">
        <v>52</v>
      </c>
      <c r="AA10" s="79" t="s">
        <v>103</v>
      </c>
      <c r="AB10" s="80" t="s">
        <v>75</v>
      </c>
      <c r="AC10" s="79" t="s">
        <v>106</v>
      </c>
      <c r="AD10" s="78" t="s">
        <v>52</v>
      </c>
      <c r="AE10" s="81" t="s">
        <v>101</v>
      </c>
      <c r="AF10" s="82">
        <v>9</v>
      </c>
      <c r="AG10" s="256" t="s">
        <v>19</v>
      </c>
      <c r="AH10" s="259"/>
      <c r="AI10" s="83"/>
      <c r="AJ10" s="76"/>
      <c r="AK10" s="84"/>
    </row>
    <row r="11" spans="2:39" s="85" customFormat="1" ht="17.45" customHeight="1">
      <c r="B11" s="252" t="s">
        <v>7</v>
      </c>
      <c r="C11" s="253"/>
      <c r="D11" s="254"/>
      <c r="E11" s="77" t="s">
        <v>93</v>
      </c>
      <c r="F11" s="78" t="s">
        <v>52</v>
      </c>
      <c r="G11" s="79" t="s">
        <v>94</v>
      </c>
      <c r="H11" s="80" t="s">
        <v>75</v>
      </c>
      <c r="I11" s="79" t="s">
        <v>99</v>
      </c>
      <c r="J11" s="78" t="s">
        <v>52</v>
      </c>
      <c r="K11" s="81" t="s">
        <v>94</v>
      </c>
      <c r="L11" s="82">
        <v>4</v>
      </c>
      <c r="M11" s="256" t="s">
        <v>19</v>
      </c>
      <c r="N11" s="257"/>
      <c r="O11" s="77" t="s">
        <v>97</v>
      </c>
      <c r="P11" s="78" t="s">
        <v>52</v>
      </c>
      <c r="Q11" s="79" t="s">
        <v>94</v>
      </c>
      <c r="R11" s="80" t="s">
        <v>75</v>
      </c>
      <c r="S11" s="79" t="s">
        <v>99</v>
      </c>
      <c r="T11" s="78" t="s">
        <v>52</v>
      </c>
      <c r="U11" s="81" t="s">
        <v>98</v>
      </c>
      <c r="V11" s="82">
        <v>4</v>
      </c>
      <c r="W11" s="256" t="s">
        <v>19</v>
      </c>
      <c r="X11" s="257"/>
      <c r="Y11" s="77" t="s">
        <v>97</v>
      </c>
      <c r="Z11" s="78" t="s">
        <v>52</v>
      </c>
      <c r="AA11" s="79" t="s">
        <v>103</v>
      </c>
      <c r="AB11" s="80" t="s">
        <v>75</v>
      </c>
      <c r="AC11" s="79" t="s">
        <v>99</v>
      </c>
      <c r="AD11" s="78" t="s">
        <v>52</v>
      </c>
      <c r="AE11" s="81" t="s">
        <v>103</v>
      </c>
      <c r="AF11" s="82">
        <v>4</v>
      </c>
      <c r="AG11" s="256" t="s">
        <v>19</v>
      </c>
      <c r="AH11" s="259"/>
      <c r="AI11" s="83"/>
      <c r="AJ11" s="76"/>
      <c r="AK11" s="84"/>
    </row>
    <row r="12" spans="2:39" s="85" customFormat="1" ht="17.45" customHeight="1" thickBot="1">
      <c r="B12" s="252" t="s">
        <v>8</v>
      </c>
      <c r="C12" s="253"/>
      <c r="D12" s="254"/>
      <c r="E12" s="77"/>
      <c r="F12" s="78" t="s">
        <v>52</v>
      </c>
      <c r="G12" s="79"/>
      <c r="H12" s="80" t="s">
        <v>75</v>
      </c>
      <c r="I12" s="79"/>
      <c r="J12" s="78" t="s">
        <v>52</v>
      </c>
      <c r="K12" s="81"/>
      <c r="L12" s="86"/>
      <c r="M12" s="256" t="s">
        <v>19</v>
      </c>
      <c r="N12" s="257"/>
      <c r="O12" s="77"/>
      <c r="P12" s="78" t="s">
        <v>52</v>
      </c>
      <c r="Q12" s="79"/>
      <c r="R12" s="80" t="s">
        <v>75</v>
      </c>
      <c r="S12" s="79"/>
      <c r="T12" s="78" t="s">
        <v>52</v>
      </c>
      <c r="U12" s="81"/>
      <c r="V12" s="86"/>
      <c r="W12" s="256" t="s">
        <v>19</v>
      </c>
      <c r="X12" s="257"/>
      <c r="Y12" s="77"/>
      <c r="Z12" s="78" t="s">
        <v>52</v>
      </c>
      <c r="AA12" s="79"/>
      <c r="AB12" s="80" t="s">
        <v>75</v>
      </c>
      <c r="AC12" s="79"/>
      <c r="AD12" s="78" t="s">
        <v>52</v>
      </c>
      <c r="AE12" s="81"/>
      <c r="AF12" s="86"/>
      <c r="AG12" s="256" t="s">
        <v>19</v>
      </c>
      <c r="AH12" s="259"/>
      <c r="AI12" s="83"/>
      <c r="AJ12" s="76"/>
      <c r="AK12" s="84"/>
    </row>
    <row r="13" spans="2:39" ht="22.5" customHeight="1" thickBot="1">
      <c r="B13" s="283" t="s">
        <v>41</v>
      </c>
      <c r="C13" s="284"/>
      <c r="D13" s="285"/>
      <c r="E13" s="286"/>
      <c r="F13" s="256"/>
      <c r="G13" s="256"/>
      <c r="H13" s="256"/>
      <c r="I13" s="256"/>
      <c r="J13" s="256"/>
      <c r="K13" s="256"/>
      <c r="L13" s="87">
        <f>SUM(L6:L12)</f>
        <v>44</v>
      </c>
      <c r="M13" s="256" t="s">
        <v>19</v>
      </c>
      <c r="N13" s="257"/>
      <c r="O13" s="258"/>
      <c r="P13" s="256"/>
      <c r="Q13" s="256"/>
      <c r="R13" s="256"/>
      <c r="S13" s="256"/>
      <c r="T13" s="256" t="s">
        <v>32</v>
      </c>
      <c r="U13" s="256"/>
      <c r="V13" s="87">
        <f>SUM(V6:V12)</f>
        <v>44</v>
      </c>
      <c r="W13" s="256" t="s">
        <v>19</v>
      </c>
      <c r="X13" s="257"/>
      <c r="Y13" s="258"/>
      <c r="Z13" s="256"/>
      <c r="AA13" s="256"/>
      <c r="AB13" s="256"/>
      <c r="AC13" s="256"/>
      <c r="AD13" s="256" t="s">
        <v>33</v>
      </c>
      <c r="AE13" s="256"/>
      <c r="AF13" s="87">
        <f>SUM(AF6:AF12)</f>
        <v>44</v>
      </c>
      <c r="AG13" s="256" t="s">
        <v>19</v>
      </c>
      <c r="AH13" s="259"/>
      <c r="AI13" s="88"/>
      <c r="AJ13" s="76"/>
      <c r="AK13" s="75"/>
    </row>
    <row r="14" spans="2:39" ht="7.5" customHeight="1">
      <c r="B14" s="89"/>
      <c r="C14" s="90"/>
      <c r="D14" s="90"/>
      <c r="E14" s="90"/>
      <c r="F14" s="90"/>
      <c r="G14" s="90"/>
      <c r="H14" s="90"/>
      <c r="I14" s="90"/>
      <c r="J14" s="90"/>
      <c r="K14" s="90"/>
      <c r="L14" s="90"/>
      <c r="M14" s="90"/>
      <c r="N14" s="90"/>
      <c r="O14" s="90"/>
      <c r="P14" s="90"/>
      <c r="Q14" s="90"/>
      <c r="R14" s="90"/>
      <c r="S14" s="90"/>
      <c r="T14" s="90"/>
      <c r="U14" s="90"/>
      <c r="V14" s="90"/>
      <c r="W14" s="90"/>
      <c r="X14" s="90"/>
      <c r="Y14" s="88"/>
      <c r="Z14" s="88"/>
      <c r="AA14" s="74"/>
      <c r="AB14" s="74"/>
      <c r="AC14" s="74"/>
      <c r="AD14" s="75"/>
      <c r="AE14" s="75"/>
    </row>
    <row r="15" spans="2:39" ht="25.5" customHeight="1">
      <c r="B15" s="280" t="s">
        <v>0</v>
      </c>
      <c r="C15" s="281"/>
      <c r="D15" s="282"/>
      <c r="E15" s="252" t="s">
        <v>29</v>
      </c>
      <c r="F15" s="253"/>
      <c r="G15" s="253"/>
      <c r="H15" s="253"/>
      <c r="I15" s="253"/>
      <c r="J15" s="253"/>
      <c r="K15" s="253"/>
      <c r="L15" s="253"/>
      <c r="M15" s="253"/>
      <c r="N15" s="269"/>
      <c r="O15" s="270" t="s">
        <v>30</v>
      </c>
      <c r="P15" s="253"/>
      <c r="Q15" s="253"/>
      <c r="R15" s="253"/>
      <c r="S15" s="253"/>
      <c r="T15" s="253"/>
      <c r="U15" s="253"/>
      <c r="V15" s="253"/>
      <c r="W15" s="253"/>
      <c r="X15" s="269"/>
      <c r="Y15" s="270" t="s">
        <v>31</v>
      </c>
      <c r="Z15" s="253"/>
      <c r="AA15" s="253"/>
      <c r="AB15" s="253"/>
      <c r="AC15" s="253"/>
      <c r="AD15" s="253"/>
      <c r="AE15" s="253"/>
      <c r="AF15" s="253"/>
      <c r="AG15" s="253"/>
      <c r="AH15" s="254"/>
      <c r="AI15" s="73"/>
      <c r="AJ15" s="76"/>
      <c r="AK15" s="75"/>
    </row>
    <row r="16" spans="2:39" s="85" customFormat="1" ht="17.45" customHeight="1">
      <c r="B16" s="252" t="s">
        <v>2</v>
      </c>
      <c r="C16" s="253"/>
      <c r="D16" s="254"/>
      <c r="E16" s="77" t="s">
        <v>93</v>
      </c>
      <c r="F16" s="78" t="s">
        <v>52</v>
      </c>
      <c r="G16" s="79" t="s">
        <v>94</v>
      </c>
      <c r="H16" s="80" t="s">
        <v>75</v>
      </c>
      <c r="I16" s="79" t="s">
        <v>95</v>
      </c>
      <c r="J16" s="78" t="s">
        <v>52</v>
      </c>
      <c r="K16" s="81" t="s">
        <v>94</v>
      </c>
      <c r="L16" s="82">
        <v>9</v>
      </c>
      <c r="M16" s="256" t="s">
        <v>19</v>
      </c>
      <c r="N16" s="257"/>
      <c r="O16" s="77" t="s">
        <v>93</v>
      </c>
      <c r="P16" s="78" t="s">
        <v>52</v>
      </c>
      <c r="Q16" s="79" t="s">
        <v>94</v>
      </c>
      <c r="R16" s="80" t="s">
        <v>75</v>
      </c>
      <c r="S16" s="79" t="s">
        <v>95</v>
      </c>
      <c r="T16" s="78" t="s">
        <v>52</v>
      </c>
      <c r="U16" s="81" t="s">
        <v>98</v>
      </c>
      <c r="V16" s="82">
        <v>9</v>
      </c>
      <c r="W16" s="256" t="s">
        <v>19</v>
      </c>
      <c r="X16" s="257"/>
      <c r="Y16" s="77" t="s">
        <v>93</v>
      </c>
      <c r="Z16" s="78" t="s">
        <v>52</v>
      </c>
      <c r="AA16" s="79" t="s">
        <v>100</v>
      </c>
      <c r="AB16" s="80" t="s">
        <v>75</v>
      </c>
      <c r="AC16" s="79" t="s">
        <v>104</v>
      </c>
      <c r="AD16" s="78" t="s">
        <v>52</v>
      </c>
      <c r="AE16" s="81" t="s">
        <v>103</v>
      </c>
      <c r="AF16" s="82">
        <v>9</v>
      </c>
      <c r="AG16" s="256" t="s">
        <v>19</v>
      </c>
      <c r="AH16" s="259"/>
      <c r="AI16" s="83"/>
      <c r="AJ16" s="76"/>
      <c r="AK16" s="84"/>
    </row>
    <row r="17" spans="2:37" s="85" customFormat="1" ht="17.45" customHeight="1">
      <c r="B17" s="252" t="s">
        <v>3</v>
      </c>
      <c r="C17" s="253"/>
      <c r="D17" s="254"/>
      <c r="E17" s="77" t="s">
        <v>93</v>
      </c>
      <c r="F17" s="78" t="s">
        <v>52</v>
      </c>
      <c r="G17" s="79" t="s">
        <v>94</v>
      </c>
      <c r="H17" s="80" t="s">
        <v>75</v>
      </c>
      <c r="I17" s="79" t="s">
        <v>95</v>
      </c>
      <c r="J17" s="78" t="s">
        <v>52</v>
      </c>
      <c r="K17" s="81" t="s">
        <v>94</v>
      </c>
      <c r="L17" s="82">
        <v>9</v>
      </c>
      <c r="M17" s="256" t="s">
        <v>19</v>
      </c>
      <c r="N17" s="257"/>
      <c r="O17" s="77" t="s">
        <v>93</v>
      </c>
      <c r="P17" s="78" t="s">
        <v>52</v>
      </c>
      <c r="Q17" s="79" t="s">
        <v>98</v>
      </c>
      <c r="R17" s="80" t="s">
        <v>75</v>
      </c>
      <c r="S17" s="79" t="s">
        <v>95</v>
      </c>
      <c r="T17" s="78" t="s">
        <v>52</v>
      </c>
      <c r="U17" s="81" t="s">
        <v>98</v>
      </c>
      <c r="V17" s="82">
        <v>9</v>
      </c>
      <c r="W17" s="256" t="s">
        <v>19</v>
      </c>
      <c r="X17" s="257"/>
      <c r="Y17" s="77" t="s">
        <v>93</v>
      </c>
      <c r="Z17" s="78" t="s">
        <v>52</v>
      </c>
      <c r="AA17" s="79" t="s">
        <v>101</v>
      </c>
      <c r="AB17" s="80" t="s">
        <v>75</v>
      </c>
      <c r="AC17" s="79" t="s">
        <v>104</v>
      </c>
      <c r="AD17" s="78" t="s">
        <v>52</v>
      </c>
      <c r="AE17" s="81" t="s">
        <v>103</v>
      </c>
      <c r="AF17" s="82">
        <v>9</v>
      </c>
      <c r="AG17" s="256" t="s">
        <v>19</v>
      </c>
      <c r="AH17" s="259"/>
      <c r="AI17" s="83"/>
      <c r="AJ17" s="76"/>
      <c r="AK17" s="84"/>
    </row>
    <row r="18" spans="2:37" s="91" customFormat="1" ht="17.45" customHeight="1">
      <c r="B18" s="252" t="s">
        <v>4</v>
      </c>
      <c r="C18" s="253"/>
      <c r="D18" s="254"/>
      <c r="E18" s="77" t="s">
        <v>93</v>
      </c>
      <c r="F18" s="78" t="s">
        <v>52</v>
      </c>
      <c r="G18" s="79" t="s">
        <v>94</v>
      </c>
      <c r="H18" s="80" t="s">
        <v>75</v>
      </c>
      <c r="I18" s="79" t="s">
        <v>96</v>
      </c>
      <c r="J18" s="78" t="s">
        <v>52</v>
      </c>
      <c r="K18" s="81" t="s">
        <v>94</v>
      </c>
      <c r="L18" s="82">
        <v>4</v>
      </c>
      <c r="M18" s="256" t="s">
        <v>19</v>
      </c>
      <c r="N18" s="257"/>
      <c r="O18" s="77" t="s">
        <v>93</v>
      </c>
      <c r="P18" s="78" t="s">
        <v>52</v>
      </c>
      <c r="Q18" s="79" t="s">
        <v>98</v>
      </c>
      <c r="R18" s="80" t="s">
        <v>75</v>
      </c>
      <c r="S18" s="79" t="s">
        <v>96</v>
      </c>
      <c r="T18" s="78" t="s">
        <v>52</v>
      </c>
      <c r="U18" s="81" t="s">
        <v>98</v>
      </c>
      <c r="V18" s="82">
        <v>4</v>
      </c>
      <c r="W18" s="256" t="s">
        <v>19</v>
      </c>
      <c r="X18" s="257"/>
      <c r="Y18" s="77" t="s">
        <v>97</v>
      </c>
      <c r="Z18" s="78" t="s">
        <v>52</v>
      </c>
      <c r="AA18" s="79" t="s">
        <v>100</v>
      </c>
      <c r="AB18" s="80" t="s">
        <v>75</v>
      </c>
      <c r="AC18" s="79" t="s">
        <v>105</v>
      </c>
      <c r="AD18" s="78" t="s">
        <v>52</v>
      </c>
      <c r="AE18" s="81" t="s">
        <v>103</v>
      </c>
      <c r="AF18" s="82">
        <v>4</v>
      </c>
      <c r="AG18" s="256" t="s">
        <v>19</v>
      </c>
      <c r="AH18" s="259"/>
      <c r="AI18" s="83"/>
      <c r="AJ18" s="76"/>
      <c r="AK18" s="84"/>
    </row>
    <row r="19" spans="2:37" s="85" customFormat="1" ht="17.45" customHeight="1">
      <c r="B19" s="252" t="s">
        <v>5</v>
      </c>
      <c r="C19" s="253"/>
      <c r="D19" s="254"/>
      <c r="E19" s="77" t="s">
        <v>93</v>
      </c>
      <c r="F19" s="78" t="s">
        <v>52</v>
      </c>
      <c r="G19" s="79" t="s">
        <v>94</v>
      </c>
      <c r="H19" s="80" t="s">
        <v>75</v>
      </c>
      <c r="I19" s="79" t="s">
        <v>95</v>
      </c>
      <c r="J19" s="78" t="s">
        <v>52</v>
      </c>
      <c r="K19" s="81" t="s">
        <v>94</v>
      </c>
      <c r="L19" s="82">
        <v>9</v>
      </c>
      <c r="M19" s="256" t="s">
        <v>19</v>
      </c>
      <c r="N19" s="257"/>
      <c r="O19" s="77" t="s">
        <v>97</v>
      </c>
      <c r="P19" s="78" t="s">
        <v>52</v>
      </c>
      <c r="Q19" s="79" t="s">
        <v>98</v>
      </c>
      <c r="R19" s="80" t="s">
        <v>75</v>
      </c>
      <c r="S19" s="79" t="s">
        <v>95</v>
      </c>
      <c r="T19" s="78" t="s">
        <v>52</v>
      </c>
      <c r="U19" s="81" t="s">
        <v>94</v>
      </c>
      <c r="V19" s="82">
        <v>9</v>
      </c>
      <c r="W19" s="256" t="s">
        <v>19</v>
      </c>
      <c r="X19" s="257"/>
      <c r="Y19" s="77" t="s">
        <v>97</v>
      </c>
      <c r="Z19" s="78" t="s">
        <v>52</v>
      </c>
      <c r="AA19" s="79" t="s">
        <v>102</v>
      </c>
      <c r="AB19" s="80" t="s">
        <v>75</v>
      </c>
      <c r="AC19" s="79" t="s">
        <v>106</v>
      </c>
      <c r="AD19" s="78" t="s">
        <v>52</v>
      </c>
      <c r="AE19" s="81" t="s">
        <v>103</v>
      </c>
      <c r="AF19" s="82">
        <v>9</v>
      </c>
      <c r="AG19" s="256" t="s">
        <v>19</v>
      </c>
      <c r="AH19" s="259"/>
      <c r="AI19" s="83"/>
      <c r="AJ19" s="76"/>
      <c r="AK19" s="84"/>
    </row>
    <row r="20" spans="2:37" s="85" customFormat="1" ht="17.45" customHeight="1">
      <c r="B20" s="252" t="s">
        <v>6</v>
      </c>
      <c r="C20" s="253"/>
      <c r="D20" s="254"/>
      <c r="E20" s="77" t="s">
        <v>93</v>
      </c>
      <c r="F20" s="78" t="s">
        <v>52</v>
      </c>
      <c r="G20" s="79" t="s">
        <v>94</v>
      </c>
      <c r="H20" s="80" t="s">
        <v>75</v>
      </c>
      <c r="I20" s="79" t="s">
        <v>95</v>
      </c>
      <c r="J20" s="78" t="s">
        <v>52</v>
      </c>
      <c r="K20" s="81" t="s">
        <v>94</v>
      </c>
      <c r="L20" s="82">
        <v>9</v>
      </c>
      <c r="M20" s="256" t="s">
        <v>19</v>
      </c>
      <c r="N20" s="257"/>
      <c r="O20" s="77" t="s">
        <v>97</v>
      </c>
      <c r="P20" s="78" t="s">
        <v>52</v>
      </c>
      <c r="Q20" s="79" t="s">
        <v>94</v>
      </c>
      <c r="R20" s="80" t="s">
        <v>75</v>
      </c>
      <c r="S20" s="79" t="s">
        <v>95</v>
      </c>
      <c r="T20" s="78" t="s">
        <v>52</v>
      </c>
      <c r="U20" s="81" t="s">
        <v>94</v>
      </c>
      <c r="V20" s="82">
        <v>9</v>
      </c>
      <c r="W20" s="256" t="s">
        <v>19</v>
      </c>
      <c r="X20" s="257"/>
      <c r="Y20" s="77" t="s">
        <v>97</v>
      </c>
      <c r="Z20" s="78" t="s">
        <v>52</v>
      </c>
      <c r="AA20" s="79" t="s">
        <v>103</v>
      </c>
      <c r="AB20" s="80" t="s">
        <v>75</v>
      </c>
      <c r="AC20" s="79" t="s">
        <v>106</v>
      </c>
      <c r="AD20" s="78" t="s">
        <v>52</v>
      </c>
      <c r="AE20" s="81" t="s">
        <v>101</v>
      </c>
      <c r="AF20" s="82">
        <v>9</v>
      </c>
      <c r="AG20" s="256" t="s">
        <v>19</v>
      </c>
      <c r="AH20" s="259"/>
      <c r="AI20" s="83"/>
      <c r="AJ20" s="76"/>
      <c r="AK20" s="84"/>
    </row>
    <row r="21" spans="2:37" s="85" customFormat="1" ht="17.45" customHeight="1">
      <c r="B21" s="252" t="s">
        <v>7</v>
      </c>
      <c r="C21" s="253"/>
      <c r="D21" s="254"/>
      <c r="E21" s="77" t="s">
        <v>93</v>
      </c>
      <c r="F21" s="78" t="s">
        <v>52</v>
      </c>
      <c r="G21" s="79" t="s">
        <v>94</v>
      </c>
      <c r="H21" s="80" t="s">
        <v>75</v>
      </c>
      <c r="I21" s="79" t="s">
        <v>99</v>
      </c>
      <c r="J21" s="78" t="s">
        <v>52</v>
      </c>
      <c r="K21" s="81" t="s">
        <v>94</v>
      </c>
      <c r="L21" s="82">
        <v>4</v>
      </c>
      <c r="M21" s="256" t="s">
        <v>19</v>
      </c>
      <c r="N21" s="257"/>
      <c r="O21" s="77" t="s">
        <v>97</v>
      </c>
      <c r="P21" s="78" t="s">
        <v>52</v>
      </c>
      <c r="Q21" s="79" t="s">
        <v>94</v>
      </c>
      <c r="R21" s="80" t="s">
        <v>75</v>
      </c>
      <c r="S21" s="79" t="s">
        <v>99</v>
      </c>
      <c r="T21" s="78" t="s">
        <v>52</v>
      </c>
      <c r="U21" s="81" t="s">
        <v>98</v>
      </c>
      <c r="V21" s="82">
        <v>4</v>
      </c>
      <c r="W21" s="256" t="s">
        <v>19</v>
      </c>
      <c r="X21" s="257"/>
      <c r="Y21" s="77" t="s">
        <v>97</v>
      </c>
      <c r="Z21" s="78" t="s">
        <v>52</v>
      </c>
      <c r="AA21" s="79" t="s">
        <v>103</v>
      </c>
      <c r="AB21" s="80" t="s">
        <v>75</v>
      </c>
      <c r="AC21" s="79" t="s">
        <v>99</v>
      </c>
      <c r="AD21" s="78" t="s">
        <v>52</v>
      </c>
      <c r="AE21" s="81" t="s">
        <v>103</v>
      </c>
      <c r="AF21" s="82">
        <v>4</v>
      </c>
      <c r="AG21" s="256" t="s">
        <v>19</v>
      </c>
      <c r="AH21" s="259"/>
      <c r="AI21" s="83"/>
      <c r="AJ21" s="76"/>
      <c r="AK21" s="84"/>
    </row>
    <row r="22" spans="2:37" s="85" customFormat="1" ht="17.45" customHeight="1" thickBot="1">
      <c r="B22" s="252" t="s">
        <v>8</v>
      </c>
      <c r="C22" s="253"/>
      <c r="D22" s="254"/>
      <c r="E22" s="77"/>
      <c r="F22" s="78" t="s">
        <v>52</v>
      </c>
      <c r="G22" s="79"/>
      <c r="H22" s="80" t="s">
        <v>75</v>
      </c>
      <c r="I22" s="79"/>
      <c r="J22" s="78" t="s">
        <v>52</v>
      </c>
      <c r="K22" s="81"/>
      <c r="L22" s="86"/>
      <c r="M22" s="256" t="s">
        <v>19</v>
      </c>
      <c r="N22" s="257"/>
      <c r="O22" s="77"/>
      <c r="P22" s="78" t="s">
        <v>52</v>
      </c>
      <c r="Q22" s="79"/>
      <c r="R22" s="80" t="s">
        <v>75</v>
      </c>
      <c r="S22" s="79"/>
      <c r="T22" s="78" t="s">
        <v>52</v>
      </c>
      <c r="U22" s="81"/>
      <c r="V22" s="86"/>
      <c r="W22" s="256" t="s">
        <v>19</v>
      </c>
      <c r="X22" s="257"/>
      <c r="Y22" s="77"/>
      <c r="Z22" s="78" t="s">
        <v>52</v>
      </c>
      <c r="AA22" s="79"/>
      <c r="AB22" s="80" t="s">
        <v>75</v>
      </c>
      <c r="AC22" s="79"/>
      <c r="AD22" s="78" t="s">
        <v>52</v>
      </c>
      <c r="AE22" s="81"/>
      <c r="AF22" s="86"/>
      <c r="AG22" s="256" t="s">
        <v>19</v>
      </c>
      <c r="AH22" s="259"/>
      <c r="AI22" s="83"/>
      <c r="AJ22" s="76"/>
      <c r="AK22" s="84"/>
    </row>
    <row r="23" spans="2:37" s="95" customFormat="1" ht="22.5" customHeight="1" thickBot="1">
      <c r="B23" s="277" t="s">
        <v>41</v>
      </c>
      <c r="C23" s="278"/>
      <c r="D23" s="278"/>
      <c r="E23" s="279"/>
      <c r="F23" s="272"/>
      <c r="G23" s="272"/>
      <c r="H23" s="272"/>
      <c r="I23" s="272"/>
      <c r="J23" s="272" t="s">
        <v>34</v>
      </c>
      <c r="K23" s="272"/>
      <c r="L23" s="87">
        <f>SUM(L16:L22)</f>
        <v>44</v>
      </c>
      <c r="M23" s="272" t="s">
        <v>19</v>
      </c>
      <c r="N23" s="273"/>
      <c r="O23" s="274"/>
      <c r="P23" s="272"/>
      <c r="Q23" s="272"/>
      <c r="R23" s="272"/>
      <c r="S23" s="272"/>
      <c r="T23" s="272" t="s">
        <v>25</v>
      </c>
      <c r="U23" s="272"/>
      <c r="V23" s="87">
        <f>SUM(V16:V22)</f>
        <v>44</v>
      </c>
      <c r="W23" s="272" t="s">
        <v>19</v>
      </c>
      <c r="X23" s="273"/>
      <c r="Y23" s="274"/>
      <c r="Z23" s="272"/>
      <c r="AA23" s="272"/>
      <c r="AB23" s="272"/>
      <c r="AC23" s="272"/>
      <c r="AD23" s="272" t="s">
        <v>35</v>
      </c>
      <c r="AE23" s="272"/>
      <c r="AF23" s="87">
        <f>SUM(AF16:AF22)</f>
        <v>44</v>
      </c>
      <c r="AG23" s="272" t="s">
        <v>19</v>
      </c>
      <c r="AH23" s="275"/>
      <c r="AI23" s="92"/>
      <c r="AJ23" s="93"/>
      <c r="AK23" s="94"/>
    </row>
    <row r="24" spans="2:37" ht="7.5" customHeight="1">
      <c r="B24" s="89"/>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88"/>
      <c r="AJ24" s="76"/>
      <c r="AK24" s="75"/>
    </row>
    <row r="25" spans="2:37" ht="16.5" customHeight="1">
      <c r="B25" s="276" t="s">
        <v>9</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row>
    <row r="26" spans="2:37" s="2" customFormat="1" ht="16.5" customHeight="1">
      <c r="B26" s="173" t="s">
        <v>140</v>
      </c>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J26" s="53"/>
    </row>
    <row r="27" spans="2:37" s="2" customFormat="1" ht="18" customHeight="1">
      <c r="B27" s="148" t="s">
        <v>107</v>
      </c>
      <c r="C27" s="199" t="s">
        <v>61</v>
      </c>
      <c r="D27" s="199"/>
      <c r="E27" s="199"/>
      <c r="F27" s="199"/>
      <c r="G27" s="199"/>
      <c r="H27" s="199"/>
      <c r="I27" s="199"/>
      <c r="J27" s="200"/>
      <c r="K27" s="148" t="s">
        <v>107</v>
      </c>
      <c r="L27" s="199" t="s">
        <v>80</v>
      </c>
      <c r="M27" s="199"/>
      <c r="N27" s="199"/>
      <c r="O27" s="199"/>
      <c r="P27" s="199"/>
      <c r="Q27" s="199"/>
      <c r="R27" s="199"/>
      <c r="S27" s="199"/>
      <c r="T27" s="200"/>
      <c r="U27" s="148" t="s">
        <v>107</v>
      </c>
      <c r="V27" s="199" t="s">
        <v>134</v>
      </c>
      <c r="W27" s="199"/>
      <c r="X27" s="199"/>
      <c r="Y27" s="199"/>
      <c r="Z27" s="199"/>
      <c r="AA27" s="199"/>
      <c r="AB27" s="199"/>
      <c r="AC27" s="199"/>
      <c r="AD27" s="199"/>
      <c r="AE27" s="199"/>
      <c r="AF27" s="199"/>
      <c r="AG27" s="199"/>
      <c r="AH27" s="201"/>
      <c r="AJ27" s="56" t="s">
        <v>73</v>
      </c>
    </row>
    <row r="28" spans="2:37" s="2" customFormat="1" ht="18" customHeight="1">
      <c r="B28" s="148" t="s">
        <v>107</v>
      </c>
      <c r="C28" s="199" t="s">
        <v>135</v>
      </c>
      <c r="D28" s="199"/>
      <c r="E28" s="199"/>
      <c r="F28" s="199"/>
      <c r="G28" s="200"/>
      <c r="H28" s="148" t="s">
        <v>83</v>
      </c>
      <c r="I28" s="199" t="s">
        <v>136</v>
      </c>
      <c r="J28" s="199"/>
      <c r="K28" s="199"/>
      <c r="L28" s="200"/>
      <c r="M28" s="148" t="s">
        <v>83</v>
      </c>
      <c r="N28" s="199" t="s">
        <v>137</v>
      </c>
      <c r="O28" s="199"/>
      <c r="P28" s="199"/>
      <c r="Q28" s="199"/>
      <c r="R28" s="200"/>
      <c r="S28" s="148" t="s">
        <v>83</v>
      </c>
      <c r="T28" s="199" t="s">
        <v>138</v>
      </c>
      <c r="U28" s="199"/>
      <c r="V28" s="199"/>
      <c r="W28" s="199"/>
      <c r="X28" s="199"/>
      <c r="Y28" s="200"/>
      <c r="Z28" s="148" t="s">
        <v>107</v>
      </c>
      <c r="AA28" s="199" t="s">
        <v>81</v>
      </c>
      <c r="AB28" s="199"/>
      <c r="AC28" s="199"/>
      <c r="AD28" s="200"/>
      <c r="AE28" s="148" t="s">
        <v>107</v>
      </c>
      <c r="AF28" s="199" t="s">
        <v>82</v>
      </c>
      <c r="AG28" s="199"/>
      <c r="AH28" s="201"/>
      <c r="AJ28" s="56" t="s">
        <v>85</v>
      </c>
    </row>
    <row r="29" spans="2:37" ht="7.5" customHeight="1">
      <c r="B29" s="89"/>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6"/>
      <c r="AG29" s="96"/>
      <c r="AH29" s="96"/>
    </row>
    <row r="30" spans="2:37" ht="16.5" customHeight="1">
      <c r="B30" s="271" t="s">
        <v>44</v>
      </c>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J30" s="116"/>
    </row>
    <row r="31" spans="2:37" s="85" customFormat="1" ht="17.45" customHeight="1">
      <c r="B31" s="252" t="s">
        <v>0</v>
      </c>
      <c r="C31" s="253"/>
      <c r="D31" s="254"/>
      <c r="E31" s="252" t="s">
        <v>14</v>
      </c>
      <c r="F31" s="253"/>
      <c r="G31" s="253"/>
      <c r="H31" s="253"/>
      <c r="I31" s="253"/>
      <c r="J31" s="253"/>
      <c r="K31" s="253"/>
      <c r="L31" s="253"/>
      <c r="M31" s="253"/>
      <c r="N31" s="269"/>
      <c r="O31" s="270" t="s">
        <v>15</v>
      </c>
      <c r="P31" s="253"/>
      <c r="Q31" s="253"/>
      <c r="R31" s="253"/>
      <c r="S31" s="253"/>
      <c r="T31" s="253"/>
      <c r="U31" s="253"/>
      <c r="V31" s="253"/>
      <c r="W31" s="253"/>
      <c r="X31" s="254"/>
      <c r="Y31" s="97"/>
      <c r="Z31" s="263" t="s">
        <v>49</v>
      </c>
      <c r="AA31" s="264"/>
      <c r="AB31" s="264"/>
      <c r="AC31" s="264"/>
      <c r="AD31" s="264"/>
      <c r="AE31" s="264"/>
      <c r="AF31" s="264"/>
      <c r="AG31" s="264"/>
      <c r="AH31" s="265"/>
      <c r="AJ31" s="123"/>
    </row>
    <row r="32" spans="2:37" s="85" customFormat="1" ht="17.45" customHeight="1">
      <c r="B32" s="252" t="s">
        <v>2</v>
      </c>
      <c r="C32" s="253"/>
      <c r="D32" s="254"/>
      <c r="E32" s="77" t="s">
        <v>93</v>
      </c>
      <c r="F32" s="78" t="s">
        <v>52</v>
      </c>
      <c r="G32" s="79" t="s">
        <v>94</v>
      </c>
      <c r="H32" s="80" t="s">
        <v>75</v>
      </c>
      <c r="I32" s="79" t="s">
        <v>95</v>
      </c>
      <c r="J32" s="78" t="s">
        <v>52</v>
      </c>
      <c r="K32" s="81" t="s">
        <v>94</v>
      </c>
      <c r="L32" s="82">
        <v>9</v>
      </c>
      <c r="M32" s="256" t="s">
        <v>19</v>
      </c>
      <c r="N32" s="257"/>
      <c r="O32" s="77" t="s">
        <v>93</v>
      </c>
      <c r="P32" s="78" t="s">
        <v>52</v>
      </c>
      <c r="Q32" s="79" t="s">
        <v>94</v>
      </c>
      <c r="R32" s="80" t="s">
        <v>75</v>
      </c>
      <c r="S32" s="79" t="s">
        <v>95</v>
      </c>
      <c r="T32" s="78" t="s">
        <v>52</v>
      </c>
      <c r="U32" s="81" t="s">
        <v>98</v>
      </c>
      <c r="V32" s="82">
        <v>9</v>
      </c>
      <c r="W32" s="256" t="s">
        <v>19</v>
      </c>
      <c r="X32" s="259"/>
      <c r="Y32" s="98"/>
      <c r="Z32" s="266"/>
      <c r="AA32" s="267"/>
      <c r="AB32" s="267"/>
      <c r="AC32" s="267"/>
      <c r="AD32" s="267"/>
      <c r="AE32" s="267"/>
      <c r="AF32" s="267"/>
      <c r="AG32" s="267"/>
      <c r="AH32" s="268"/>
      <c r="AJ32" s="123"/>
    </row>
    <row r="33" spans="2:40" s="85" customFormat="1" ht="17.45" customHeight="1">
      <c r="B33" s="252" t="s">
        <v>3</v>
      </c>
      <c r="C33" s="253"/>
      <c r="D33" s="254"/>
      <c r="E33" s="77" t="s">
        <v>93</v>
      </c>
      <c r="F33" s="78" t="s">
        <v>52</v>
      </c>
      <c r="G33" s="79" t="s">
        <v>94</v>
      </c>
      <c r="H33" s="80" t="s">
        <v>75</v>
      </c>
      <c r="I33" s="79" t="s">
        <v>95</v>
      </c>
      <c r="J33" s="78" t="s">
        <v>52</v>
      </c>
      <c r="K33" s="81" t="s">
        <v>94</v>
      </c>
      <c r="L33" s="82">
        <v>9</v>
      </c>
      <c r="M33" s="256" t="s">
        <v>19</v>
      </c>
      <c r="N33" s="257"/>
      <c r="O33" s="77" t="s">
        <v>93</v>
      </c>
      <c r="P33" s="78" t="s">
        <v>52</v>
      </c>
      <c r="Q33" s="79" t="s">
        <v>98</v>
      </c>
      <c r="R33" s="80" t="s">
        <v>75</v>
      </c>
      <c r="S33" s="79" t="s">
        <v>95</v>
      </c>
      <c r="T33" s="78" t="s">
        <v>52</v>
      </c>
      <c r="U33" s="81" t="s">
        <v>98</v>
      </c>
      <c r="V33" s="82">
        <v>9</v>
      </c>
      <c r="W33" s="256" t="s">
        <v>19</v>
      </c>
      <c r="X33" s="259"/>
      <c r="Y33" s="98"/>
      <c r="Z33" s="266"/>
      <c r="AA33" s="267"/>
      <c r="AB33" s="267"/>
      <c r="AC33" s="267"/>
      <c r="AD33" s="267"/>
      <c r="AE33" s="267"/>
      <c r="AF33" s="267"/>
      <c r="AG33" s="267"/>
      <c r="AH33" s="268"/>
      <c r="AJ33" s="123"/>
    </row>
    <row r="34" spans="2:40" s="85" customFormat="1" ht="17.45" customHeight="1">
      <c r="B34" s="252" t="s">
        <v>4</v>
      </c>
      <c r="C34" s="253"/>
      <c r="D34" s="254"/>
      <c r="E34" s="77" t="s">
        <v>93</v>
      </c>
      <c r="F34" s="78" t="s">
        <v>52</v>
      </c>
      <c r="G34" s="79" t="s">
        <v>94</v>
      </c>
      <c r="H34" s="80" t="s">
        <v>75</v>
      </c>
      <c r="I34" s="79" t="s">
        <v>96</v>
      </c>
      <c r="J34" s="78" t="s">
        <v>52</v>
      </c>
      <c r="K34" s="81" t="s">
        <v>94</v>
      </c>
      <c r="L34" s="82">
        <v>4</v>
      </c>
      <c r="M34" s="256" t="s">
        <v>19</v>
      </c>
      <c r="N34" s="257"/>
      <c r="O34" s="77"/>
      <c r="P34" s="78" t="s">
        <v>52</v>
      </c>
      <c r="Q34" s="79"/>
      <c r="R34" s="80" t="s">
        <v>75</v>
      </c>
      <c r="S34" s="79"/>
      <c r="T34" s="78" t="s">
        <v>52</v>
      </c>
      <c r="U34" s="81"/>
      <c r="V34" s="82"/>
      <c r="W34" s="256" t="s">
        <v>19</v>
      </c>
      <c r="X34" s="259"/>
      <c r="Y34" s="98"/>
      <c r="Z34" s="260"/>
      <c r="AA34" s="261"/>
      <c r="AB34" s="261"/>
      <c r="AC34" s="262"/>
      <c r="AD34" s="99" t="s">
        <v>36</v>
      </c>
      <c r="AE34" s="255">
        <v>164</v>
      </c>
      <c r="AF34" s="255"/>
      <c r="AG34" s="256" t="s">
        <v>19</v>
      </c>
      <c r="AH34" s="259"/>
      <c r="AJ34" s="123"/>
      <c r="AK34" s="301" t="s">
        <v>108</v>
      </c>
      <c r="AL34" s="301"/>
      <c r="AM34" s="301"/>
    </row>
    <row r="35" spans="2:40" s="85" customFormat="1" ht="17.45" customHeight="1">
      <c r="B35" s="252" t="s">
        <v>5</v>
      </c>
      <c r="C35" s="253"/>
      <c r="D35" s="254"/>
      <c r="E35" s="77" t="s">
        <v>93</v>
      </c>
      <c r="F35" s="78" t="s">
        <v>52</v>
      </c>
      <c r="G35" s="79" t="s">
        <v>94</v>
      </c>
      <c r="H35" s="80" t="s">
        <v>75</v>
      </c>
      <c r="I35" s="79" t="s">
        <v>95</v>
      </c>
      <c r="J35" s="78" t="s">
        <v>52</v>
      </c>
      <c r="K35" s="81" t="s">
        <v>94</v>
      </c>
      <c r="L35" s="82">
        <v>9</v>
      </c>
      <c r="M35" s="256" t="s">
        <v>19</v>
      </c>
      <c r="N35" s="257"/>
      <c r="O35" s="77" t="s">
        <v>97</v>
      </c>
      <c r="P35" s="78" t="s">
        <v>52</v>
      </c>
      <c r="Q35" s="79" t="s">
        <v>98</v>
      </c>
      <c r="R35" s="80" t="s">
        <v>75</v>
      </c>
      <c r="S35" s="79" t="s">
        <v>95</v>
      </c>
      <c r="T35" s="78" t="s">
        <v>52</v>
      </c>
      <c r="U35" s="81" t="s">
        <v>94</v>
      </c>
      <c r="V35" s="82">
        <v>9</v>
      </c>
      <c r="W35" s="256" t="s">
        <v>19</v>
      </c>
      <c r="X35" s="259"/>
      <c r="Y35" s="98"/>
      <c r="Z35" s="263" t="s">
        <v>50</v>
      </c>
      <c r="AA35" s="264"/>
      <c r="AB35" s="264"/>
      <c r="AC35" s="264"/>
      <c r="AD35" s="264"/>
      <c r="AE35" s="264"/>
      <c r="AF35" s="264"/>
      <c r="AG35" s="264"/>
      <c r="AH35" s="265"/>
      <c r="AJ35" s="123"/>
      <c r="AK35" s="301"/>
      <c r="AL35" s="301"/>
      <c r="AM35" s="301"/>
    </row>
    <row r="36" spans="2:40" s="85" customFormat="1" ht="17.45" customHeight="1">
      <c r="B36" s="252" t="s">
        <v>6</v>
      </c>
      <c r="C36" s="253"/>
      <c r="D36" s="254"/>
      <c r="E36" s="77" t="s">
        <v>93</v>
      </c>
      <c r="F36" s="78" t="s">
        <v>52</v>
      </c>
      <c r="G36" s="79" t="s">
        <v>94</v>
      </c>
      <c r="H36" s="80" t="s">
        <v>75</v>
      </c>
      <c r="I36" s="79" t="s">
        <v>95</v>
      </c>
      <c r="J36" s="78" t="s">
        <v>52</v>
      </c>
      <c r="K36" s="81" t="s">
        <v>94</v>
      </c>
      <c r="L36" s="82">
        <v>9</v>
      </c>
      <c r="M36" s="256" t="s">
        <v>19</v>
      </c>
      <c r="N36" s="257"/>
      <c r="O36" s="77" t="s">
        <v>97</v>
      </c>
      <c r="P36" s="78" t="s">
        <v>52</v>
      </c>
      <c r="Q36" s="79" t="s">
        <v>94</v>
      </c>
      <c r="R36" s="80" t="s">
        <v>75</v>
      </c>
      <c r="S36" s="79" t="s">
        <v>95</v>
      </c>
      <c r="T36" s="78" t="s">
        <v>52</v>
      </c>
      <c r="U36" s="81" t="s">
        <v>94</v>
      </c>
      <c r="V36" s="82">
        <v>9</v>
      </c>
      <c r="W36" s="256" t="s">
        <v>19</v>
      </c>
      <c r="X36" s="259"/>
      <c r="Y36" s="98"/>
      <c r="Z36" s="266"/>
      <c r="AA36" s="267"/>
      <c r="AB36" s="267"/>
      <c r="AC36" s="267"/>
      <c r="AD36" s="267"/>
      <c r="AE36" s="267"/>
      <c r="AF36" s="267"/>
      <c r="AG36" s="267"/>
      <c r="AH36" s="268"/>
      <c r="AJ36" s="123"/>
      <c r="AK36" s="301"/>
      <c r="AL36" s="301"/>
      <c r="AM36" s="301"/>
    </row>
    <row r="37" spans="2:40" s="85" customFormat="1" ht="17.45" customHeight="1">
      <c r="B37" s="252" t="s">
        <v>7</v>
      </c>
      <c r="C37" s="253"/>
      <c r="D37" s="254"/>
      <c r="E37" s="77" t="s">
        <v>93</v>
      </c>
      <c r="F37" s="78" t="s">
        <v>52</v>
      </c>
      <c r="G37" s="79" t="s">
        <v>94</v>
      </c>
      <c r="H37" s="80" t="s">
        <v>75</v>
      </c>
      <c r="I37" s="79" t="s">
        <v>99</v>
      </c>
      <c r="J37" s="78" t="s">
        <v>52</v>
      </c>
      <c r="K37" s="81" t="s">
        <v>94</v>
      </c>
      <c r="L37" s="82">
        <v>4</v>
      </c>
      <c r="M37" s="256" t="s">
        <v>19</v>
      </c>
      <c r="N37" s="257"/>
      <c r="O37" s="100"/>
      <c r="P37" s="78" t="s">
        <v>52</v>
      </c>
      <c r="Q37" s="79"/>
      <c r="R37" s="80" t="s">
        <v>75</v>
      </c>
      <c r="S37" s="79"/>
      <c r="T37" s="78" t="s">
        <v>52</v>
      </c>
      <c r="U37" s="81"/>
      <c r="V37" s="82"/>
      <c r="W37" s="256" t="s">
        <v>19</v>
      </c>
      <c r="X37" s="259"/>
      <c r="Y37" s="98"/>
      <c r="Z37" s="266"/>
      <c r="AA37" s="267"/>
      <c r="AB37" s="267"/>
      <c r="AC37" s="267"/>
      <c r="AD37" s="267"/>
      <c r="AE37" s="267"/>
      <c r="AF37" s="267"/>
      <c r="AG37" s="267"/>
      <c r="AH37" s="268"/>
      <c r="AJ37" s="123"/>
      <c r="AK37" s="301"/>
      <c r="AL37" s="301"/>
      <c r="AM37" s="301"/>
    </row>
    <row r="38" spans="2:40" s="85" customFormat="1" ht="17.45" customHeight="1">
      <c r="B38" s="252" t="s">
        <v>8</v>
      </c>
      <c r="C38" s="253"/>
      <c r="D38" s="254"/>
      <c r="E38" s="77"/>
      <c r="F38" s="78" t="s">
        <v>52</v>
      </c>
      <c r="G38" s="79"/>
      <c r="H38" s="80" t="s">
        <v>75</v>
      </c>
      <c r="I38" s="79"/>
      <c r="J38" s="78" t="s">
        <v>52</v>
      </c>
      <c r="K38" s="81"/>
      <c r="L38" s="82"/>
      <c r="M38" s="256" t="s">
        <v>19</v>
      </c>
      <c r="N38" s="257"/>
      <c r="O38" s="100"/>
      <c r="P38" s="78" t="s">
        <v>52</v>
      </c>
      <c r="Q38" s="79"/>
      <c r="R38" s="80" t="s">
        <v>75</v>
      </c>
      <c r="S38" s="79"/>
      <c r="T38" s="78" t="s">
        <v>52</v>
      </c>
      <c r="U38" s="81"/>
      <c r="V38" s="82"/>
      <c r="W38" s="256" t="s">
        <v>19</v>
      </c>
      <c r="X38" s="259"/>
      <c r="Y38" s="98"/>
      <c r="Z38" s="260"/>
      <c r="AA38" s="261"/>
      <c r="AB38" s="261"/>
      <c r="AC38" s="262"/>
      <c r="AD38" s="99" t="s">
        <v>21</v>
      </c>
      <c r="AE38" s="255">
        <v>100</v>
      </c>
      <c r="AF38" s="255"/>
      <c r="AG38" s="256" t="s">
        <v>19</v>
      </c>
      <c r="AH38" s="259"/>
      <c r="AJ38" s="123"/>
    </row>
    <row r="39" spans="2:40" ht="7.5" customHeight="1">
      <c r="B39" s="89"/>
      <c r="C39" s="90"/>
      <c r="D39" s="90"/>
      <c r="E39" s="90"/>
      <c r="F39" s="90"/>
      <c r="G39" s="90"/>
      <c r="H39" s="90"/>
      <c r="I39" s="90"/>
      <c r="J39" s="90"/>
      <c r="K39" s="90"/>
      <c r="L39" s="90"/>
      <c r="M39" s="90"/>
      <c r="N39" s="90"/>
      <c r="O39" s="90"/>
      <c r="P39" s="90"/>
      <c r="Q39" s="90"/>
      <c r="R39" s="90"/>
      <c r="S39" s="90"/>
      <c r="T39" s="90"/>
      <c r="U39" s="90"/>
      <c r="V39" s="90"/>
      <c r="W39" s="90"/>
      <c r="X39" s="90"/>
      <c r="Y39" s="101"/>
      <c r="Z39" s="249" t="s">
        <v>51</v>
      </c>
      <c r="AA39" s="249"/>
      <c r="AB39" s="249"/>
      <c r="AC39" s="249"/>
      <c r="AD39" s="249"/>
      <c r="AE39" s="249"/>
      <c r="AF39" s="249"/>
      <c r="AG39" s="249"/>
      <c r="AH39" s="249"/>
      <c r="AJ39" s="123"/>
      <c r="AN39" s="85"/>
    </row>
    <row r="40" spans="2:40" ht="16.5" customHeight="1">
      <c r="B40" s="251" t="s">
        <v>42</v>
      </c>
      <c r="C40" s="251"/>
      <c r="D40" s="251"/>
      <c r="E40" s="251"/>
      <c r="F40" s="251"/>
      <c r="G40" s="251"/>
      <c r="H40" s="251"/>
      <c r="I40" s="251"/>
      <c r="J40" s="251"/>
      <c r="K40" s="251"/>
      <c r="L40" s="251"/>
      <c r="M40" s="251"/>
      <c r="N40" s="251"/>
      <c r="O40" s="251"/>
      <c r="P40" s="251"/>
      <c r="Q40" s="251"/>
      <c r="R40" s="251"/>
      <c r="S40" s="251"/>
      <c r="T40" s="251"/>
      <c r="U40" s="251"/>
      <c r="V40" s="251"/>
      <c r="W40" s="251"/>
      <c r="X40" s="251"/>
      <c r="Y40" s="102"/>
      <c r="Z40" s="250"/>
      <c r="AA40" s="250"/>
      <c r="AB40" s="250"/>
      <c r="AC40" s="250"/>
      <c r="AD40" s="250"/>
      <c r="AE40" s="250"/>
      <c r="AF40" s="250"/>
      <c r="AG40" s="250"/>
      <c r="AH40" s="250"/>
      <c r="AJ40" s="123"/>
      <c r="AN40" s="85"/>
    </row>
    <row r="41" spans="2:40" ht="15.75" customHeight="1">
      <c r="B41" s="252" t="s">
        <v>16</v>
      </c>
      <c r="C41" s="253"/>
      <c r="D41" s="253"/>
      <c r="E41" s="253"/>
      <c r="F41" s="253"/>
      <c r="G41" s="254"/>
      <c r="H41" s="103" t="s">
        <v>22</v>
      </c>
      <c r="I41" s="255">
        <v>1</v>
      </c>
      <c r="J41" s="255"/>
      <c r="K41" s="256" t="s">
        <v>64</v>
      </c>
      <c r="L41" s="257"/>
      <c r="M41" s="258" t="s">
        <v>18</v>
      </c>
      <c r="N41" s="256"/>
      <c r="O41" s="256"/>
      <c r="P41" s="256"/>
      <c r="Q41" s="256"/>
      <c r="R41" s="259"/>
      <c r="S41" s="103" t="s">
        <v>23</v>
      </c>
      <c r="T41" s="255">
        <v>1</v>
      </c>
      <c r="U41" s="255"/>
      <c r="V41" s="256" t="s">
        <v>64</v>
      </c>
      <c r="W41" s="257"/>
      <c r="X41" s="258" t="s">
        <v>17</v>
      </c>
      <c r="Y41" s="256"/>
      <c r="Z41" s="256"/>
      <c r="AA41" s="256"/>
      <c r="AB41" s="256"/>
      <c r="AC41" s="259"/>
      <c r="AD41" s="103" t="s">
        <v>24</v>
      </c>
      <c r="AE41" s="255">
        <v>1</v>
      </c>
      <c r="AF41" s="255"/>
      <c r="AG41" s="256" t="s">
        <v>64</v>
      </c>
      <c r="AH41" s="259"/>
      <c r="AJ41" s="123"/>
      <c r="AN41" s="85"/>
    </row>
    <row r="42" spans="2:40" ht="8.25" customHeight="1">
      <c r="B42" s="89"/>
      <c r="C42" s="90"/>
      <c r="D42" s="90"/>
      <c r="E42" s="90"/>
      <c r="F42" s="90"/>
      <c r="G42" s="90"/>
      <c r="H42" s="90"/>
      <c r="I42" s="90"/>
      <c r="J42" s="90"/>
      <c r="K42" s="90"/>
      <c r="L42" s="90"/>
      <c r="M42" s="90"/>
      <c r="N42" s="90"/>
      <c r="O42" s="90"/>
      <c r="P42" s="90"/>
      <c r="Q42" s="90"/>
      <c r="R42" s="90"/>
      <c r="S42" s="90"/>
      <c r="T42" s="90"/>
      <c r="U42" s="90"/>
      <c r="V42" s="90"/>
      <c r="W42" s="90"/>
      <c r="X42" s="90"/>
      <c r="Y42" s="104"/>
      <c r="Z42" s="244" t="s">
        <v>133</v>
      </c>
      <c r="AA42" s="244"/>
      <c r="AB42" s="244"/>
      <c r="AC42" s="244"/>
      <c r="AD42" s="244"/>
      <c r="AE42" s="244"/>
      <c r="AF42" s="244"/>
      <c r="AG42" s="244"/>
      <c r="AH42" s="244"/>
      <c r="AJ42" s="123"/>
      <c r="AK42" s="85"/>
      <c r="AL42" s="85"/>
      <c r="AM42" s="85"/>
      <c r="AN42" s="85"/>
    </row>
    <row r="43" spans="2:40" ht="16.5" customHeight="1">
      <c r="B43" s="246" t="s">
        <v>43</v>
      </c>
      <c r="C43" s="246"/>
      <c r="D43" s="246"/>
      <c r="E43" s="246"/>
      <c r="F43" s="246"/>
      <c r="G43" s="246"/>
      <c r="H43" s="246"/>
      <c r="I43" s="246"/>
      <c r="J43" s="246"/>
      <c r="K43" s="246"/>
      <c r="L43" s="246"/>
      <c r="M43" s="246"/>
      <c r="N43" s="246"/>
      <c r="O43" s="246"/>
      <c r="P43" s="246"/>
      <c r="Q43" s="246"/>
      <c r="R43" s="246"/>
      <c r="S43" s="246"/>
      <c r="T43" s="246"/>
      <c r="U43" s="246"/>
      <c r="V43" s="246"/>
      <c r="W43" s="246"/>
      <c r="X43" s="246"/>
      <c r="Y43" s="105"/>
      <c r="Z43" s="245"/>
      <c r="AA43" s="245"/>
      <c r="AB43" s="245"/>
      <c r="AC43" s="245"/>
      <c r="AD43" s="245"/>
      <c r="AE43" s="245"/>
      <c r="AF43" s="245"/>
      <c r="AG43" s="245"/>
      <c r="AH43" s="245"/>
      <c r="AJ43" s="123"/>
      <c r="AK43" s="85"/>
      <c r="AL43" s="85"/>
      <c r="AM43" s="85"/>
      <c r="AN43" s="85"/>
    </row>
    <row r="44" spans="2:40" ht="15.95" customHeight="1">
      <c r="B44" s="106" t="s">
        <v>67</v>
      </c>
      <c r="C44" s="107"/>
      <c r="D44" s="107"/>
      <c r="E44" s="107"/>
      <c r="F44" s="107"/>
      <c r="G44" s="107"/>
      <c r="H44" s="107" t="s">
        <v>68</v>
      </c>
      <c r="I44" s="108" t="s">
        <v>83</v>
      </c>
      <c r="J44" s="107" t="s">
        <v>69</v>
      </c>
      <c r="K44" s="107"/>
      <c r="L44" s="109" t="s">
        <v>70</v>
      </c>
      <c r="M44" s="108" t="s">
        <v>107</v>
      </c>
      <c r="N44" s="107" t="s">
        <v>71</v>
      </c>
      <c r="O44" s="107"/>
      <c r="P44" s="107" t="s">
        <v>72</v>
      </c>
      <c r="Q44" s="107"/>
      <c r="R44" s="247" t="s">
        <v>65</v>
      </c>
      <c r="S44" s="248"/>
      <c r="T44" s="110" t="s">
        <v>37</v>
      </c>
      <c r="U44" s="238">
        <v>65.400000000000006</v>
      </c>
      <c r="V44" s="238"/>
      <c r="W44" s="239" t="s">
        <v>47</v>
      </c>
      <c r="X44" s="240"/>
      <c r="Y44" s="105"/>
      <c r="Z44" s="245"/>
      <c r="AA44" s="245"/>
      <c r="AB44" s="245"/>
      <c r="AC44" s="245"/>
      <c r="AD44" s="245"/>
      <c r="AE44" s="245"/>
      <c r="AF44" s="245"/>
      <c r="AG44" s="245"/>
      <c r="AH44" s="245"/>
      <c r="AJ44" s="123"/>
      <c r="AK44" s="85"/>
      <c r="AL44" s="85"/>
      <c r="AM44" s="85"/>
      <c r="AN44" s="85"/>
    </row>
    <row r="45" spans="2:40" ht="15.95" customHeight="1">
      <c r="B45" s="235" t="s">
        <v>74</v>
      </c>
      <c r="C45" s="236"/>
      <c r="D45" s="236"/>
      <c r="E45" s="236"/>
      <c r="F45" s="236"/>
      <c r="G45" s="236"/>
      <c r="H45" s="236"/>
      <c r="I45" s="236"/>
      <c r="J45" s="236"/>
      <c r="K45" s="236"/>
      <c r="L45" s="236"/>
      <c r="M45" s="236"/>
      <c r="N45" s="236"/>
      <c r="O45" s="236"/>
      <c r="P45" s="236"/>
      <c r="Q45" s="236"/>
      <c r="R45" s="247" t="s">
        <v>66</v>
      </c>
      <c r="S45" s="248"/>
      <c r="T45" s="111" t="s">
        <v>38</v>
      </c>
      <c r="U45" s="238">
        <v>2.5</v>
      </c>
      <c r="V45" s="238"/>
      <c r="W45" s="239" t="s">
        <v>48</v>
      </c>
      <c r="X45" s="240"/>
      <c r="Y45" s="105"/>
      <c r="Z45" s="245"/>
      <c r="AA45" s="245"/>
      <c r="AB45" s="245"/>
      <c r="AC45" s="245"/>
      <c r="AD45" s="245"/>
      <c r="AE45" s="245"/>
      <c r="AF45" s="245"/>
      <c r="AG45" s="245"/>
      <c r="AH45" s="245"/>
      <c r="AJ45" s="123"/>
      <c r="AK45" s="85"/>
      <c r="AL45" s="85"/>
      <c r="AM45" s="85"/>
      <c r="AN45" s="85"/>
    </row>
    <row r="46" spans="2:40" ht="15.95" customHeight="1">
      <c r="B46" s="235" t="s">
        <v>45</v>
      </c>
      <c r="C46" s="236"/>
      <c r="D46" s="236"/>
      <c r="E46" s="236"/>
      <c r="F46" s="236"/>
      <c r="G46" s="236"/>
      <c r="H46" s="236"/>
      <c r="I46" s="236"/>
      <c r="J46" s="236"/>
      <c r="K46" s="236"/>
      <c r="L46" s="236"/>
      <c r="M46" s="236"/>
      <c r="N46" s="236"/>
      <c r="O46" s="236"/>
      <c r="P46" s="236"/>
      <c r="Q46" s="236"/>
      <c r="R46" s="236"/>
      <c r="S46" s="237"/>
      <c r="T46" s="110" t="s">
        <v>39</v>
      </c>
      <c r="U46" s="238">
        <v>100</v>
      </c>
      <c r="V46" s="238"/>
      <c r="W46" s="239" t="s">
        <v>19</v>
      </c>
      <c r="X46" s="240"/>
      <c r="Y46" s="105"/>
      <c r="Z46" s="245"/>
      <c r="AA46" s="245"/>
      <c r="AB46" s="245"/>
      <c r="AC46" s="245"/>
      <c r="AD46" s="245"/>
      <c r="AE46" s="245"/>
      <c r="AF46" s="245"/>
      <c r="AG46" s="245"/>
      <c r="AH46" s="245"/>
      <c r="AJ46" s="123"/>
      <c r="AK46" s="85"/>
      <c r="AL46" s="85"/>
      <c r="AM46" s="85"/>
      <c r="AN46" s="85"/>
    </row>
    <row r="47" spans="2:40" ht="15" customHeight="1">
      <c r="B47" s="112"/>
      <c r="C47" s="112"/>
      <c r="D47" s="112"/>
      <c r="E47" s="112"/>
      <c r="F47" s="112"/>
      <c r="G47" s="112"/>
      <c r="H47" s="112"/>
      <c r="I47" s="112"/>
      <c r="J47" s="112"/>
      <c r="K47" s="112"/>
      <c r="L47" s="112"/>
      <c r="M47" s="112"/>
      <c r="N47" s="112"/>
      <c r="O47" s="112"/>
      <c r="P47" s="112"/>
      <c r="Q47" s="112"/>
      <c r="R47" s="112"/>
      <c r="S47" s="112"/>
      <c r="T47" s="113"/>
      <c r="U47" s="114"/>
      <c r="V47" s="114"/>
      <c r="W47" s="114"/>
      <c r="X47" s="115"/>
      <c r="Y47" s="105"/>
      <c r="Z47" s="245"/>
      <c r="AA47" s="245"/>
      <c r="AB47" s="245"/>
      <c r="AC47" s="245"/>
      <c r="AD47" s="245"/>
      <c r="AE47" s="245"/>
      <c r="AF47" s="245"/>
      <c r="AG47" s="245"/>
      <c r="AH47" s="245"/>
      <c r="AJ47" s="123"/>
    </row>
    <row r="48" spans="2:40" ht="12" customHeight="1" thickBot="1">
      <c r="B48" s="117"/>
      <c r="C48" s="75"/>
      <c r="D48" s="75"/>
      <c r="E48" s="75"/>
      <c r="F48" s="75"/>
      <c r="G48" s="75"/>
      <c r="H48" s="75"/>
      <c r="I48" s="75"/>
      <c r="J48" s="118"/>
      <c r="K48" s="118"/>
      <c r="L48" s="118"/>
      <c r="M48" s="118"/>
      <c r="N48" s="118"/>
      <c r="O48" s="119" t="s">
        <v>91</v>
      </c>
      <c r="P48" s="118"/>
      <c r="Q48" s="118"/>
      <c r="R48" s="75"/>
      <c r="S48" s="75"/>
      <c r="T48" s="120"/>
      <c r="U48" s="121"/>
      <c r="V48" s="121"/>
      <c r="W48" s="121"/>
      <c r="X48" s="140" t="s">
        <v>79</v>
      </c>
      <c r="Z48" s="241" t="s">
        <v>129</v>
      </c>
      <c r="AA48" s="241"/>
      <c r="AB48" s="241"/>
      <c r="AC48" s="241"/>
      <c r="AD48" s="241"/>
      <c r="AE48" s="241"/>
      <c r="AF48" s="241"/>
      <c r="AG48" s="241"/>
      <c r="AH48" s="241"/>
      <c r="AI48" s="122"/>
      <c r="AJ48" s="123"/>
    </row>
    <row r="49" spans="2:36" ht="16.5" customHeight="1" thickBot="1">
      <c r="B49" s="143"/>
      <c r="C49" s="143"/>
      <c r="D49" s="143"/>
      <c r="E49" s="143"/>
      <c r="F49" s="143"/>
      <c r="G49" s="143"/>
      <c r="H49" s="143"/>
      <c r="I49" s="124"/>
      <c r="J49" s="125" t="s">
        <v>38</v>
      </c>
      <c r="K49" s="228">
        <f>U45</f>
        <v>2.5</v>
      </c>
      <c r="L49" s="229"/>
      <c r="M49" s="126" t="s">
        <v>11</v>
      </c>
      <c r="N49" s="127"/>
      <c r="O49" s="242">
        <f>ROUNDUP(S49/V49,0)</f>
        <v>2</v>
      </c>
      <c r="P49" s="243"/>
      <c r="Q49" s="126" t="s">
        <v>90</v>
      </c>
      <c r="R49" s="125" t="s">
        <v>37</v>
      </c>
      <c r="S49" s="228">
        <f>U44</f>
        <v>65.400000000000006</v>
      </c>
      <c r="T49" s="229"/>
      <c r="U49" s="124" t="s">
        <v>12</v>
      </c>
      <c r="V49" s="124">
        <v>40</v>
      </c>
      <c r="W49" s="118"/>
      <c r="X49" s="146" t="str">
        <f>IF(U45="","－",IF(K49&gt;=O49,"○","×"))</f>
        <v>○</v>
      </c>
      <c r="Y49" s="118"/>
      <c r="Z49" s="230" t="s">
        <v>26</v>
      </c>
      <c r="AA49" s="230"/>
      <c r="AB49" s="230"/>
      <c r="AC49" s="230"/>
      <c r="AD49" s="230"/>
      <c r="AE49" s="230"/>
      <c r="AF49" s="230"/>
      <c r="AG49" s="230"/>
      <c r="AH49" s="230"/>
      <c r="AI49" s="123"/>
    </row>
    <row r="50" spans="2:36" ht="3.75" customHeight="1" thickBot="1">
      <c r="B50" s="124"/>
      <c r="C50" s="124"/>
      <c r="D50" s="124"/>
      <c r="E50" s="124"/>
      <c r="F50" s="124"/>
      <c r="G50" s="124"/>
      <c r="H50" s="124"/>
      <c r="I50" s="124"/>
      <c r="J50" s="126"/>
      <c r="K50" s="126"/>
      <c r="L50" s="126"/>
      <c r="M50" s="126"/>
      <c r="N50" s="126"/>
      <c r="O50" s="126"/>
      <c r="P50" s="126"/>
      <c r="Q50" s="126"/>
      <c r="R50" s="126"/>
      <c r="S50" s="126"/>
      <c r="T50" s="126"/>
      <c r="U50" s="124"/>
      <c r="V50" s="124"/>
      <c r="W50" s="75"/>
      <c r="X50" s="124"/>
      <c r="Y50" s="75"/>
      <c r="Z50" s="128"/>
      <c r="AA50" s="128"/>
      <c r="AB50" s="128"/>
      <c r="AC50" s="128"/>
      <c r="AD50" s="128"/>
      <c r="AE50" s="129"/>
      <c r="AF50" s="129"/>
      <c r="AG50" s="129"/>
      <c r="AH50" s="129"/>
      <c r="AI50" s="123"/>
      <c r="AJ50" s="123"/>
    </row>
    <row r="51" spans="2:36" ht="16.5" customHeight="1" thickBot="1">
      <c r="B51" s="124"/>
      <c r="C51" s="124"/>
      <c r="D51" s="124"/>
      <c r="E51" s="124"/>
      <c r="F51" s="124"/>
      <c r="G51" s="124"/>
      <c r="H51" s="124"/>
      <c r="I51" s="124"/>
      <c r="J51" s="125" t="s">
        <v>39</v>
      </c>
      <c r="K51" s="228">
        <f>U46</f>
        <v>100</v>
      </c>
      <c r="L51" s="229"/>
      <c r="M51" s="126" t="s">
        <v>11</v>
      </c>
      <c r="N51" s="125" t="s">
        <v>32</v>
      </c>
      <c r="O51" s="228">
        <f>V13</f>
        <v>44</v>
      </c>
      <c r="P51" s="229"/>
      <c r="Q51" s="126"/>
      <c r="R51" s="126"/>
      <c r="S51" s="130"/>
      <c r="T51" s="130"/>
      <c r="U51" s="124"/>
      <c r="V51" s="124"/>
      <c r="W51" s="74"/>
      <c r="X51" s="146" t="str">
        <f>IF(U46="","－",IF(K51&gt;=O51,"○","×"))</f>
        <v>○</v>
      </c>
      <c r="Y51" s="113"/>
      <c r="Z51" s="230" t="s">
        <v>27</v>
      </c>
      <c r="AA51" s="230"/>
      <c r="AB51" s="230"/>
      <c r="AC51" s="230"/>
      <c r="AD51" s="230"/>
      <c r="AE51" s="230"/>
      <c r="AF51" s="230"/>
      <c r="AG51" s="230"/>
      <c r="AH51" s="230"/>
      <c r="AI51" s="123"/>
      <c r="AJ51" s="137"/>
    </row>
    <row r="52" spans="2:36" ht="3.75" customHeight="1" thickBot="1">
      <c r="B52" s="92"/>
      <c r="C52" s="92"/>
      <c r="D52" s="92"/>
      <c r="E52" s="92"/>
      <c r="F52" s="92"/>
      <c r="G52" s="92"/>
      <c r="H52" s="124"/>
      <c r="I52" s="124"/>
      <c r="J52" s="126"/>
      <c r="K52" s="126"/>
      <c r="L52" s="126"/>
      <c r="M52" s="126"/>
      <c r="N52" s="126"/>
      <c r="O52" s="126"/>
      <c r="P52" s="126"/>
      <c r="Q52" s="126"/>
      <c r="R52" s="131"/>
      <c r="S52" s="131"/>
      <c r="T52" s="131"/>
      <c r="U52" s="92"/>
      <c r="V52" s="92"/>
      <c r="W52" s="75"/>
      <c r="X52" s="124"/>
      <c r="Y52" s="75"/>
      <c r="Z52" s="128"/>
      <c r="AA52" s="128"/>
      <c r="AB52" s="128"/>
      <c r="AC52" s="128"/>
      <c r="AD52" s="128"/>
      <c r="AE52" s="129"/>
      <c r="AF52" s="129"/>
      <c r="AG52" s="129"/>
      <c r="AH52" s="129"/>
      <c r="AI52" s="123"/>
    </row>
    <row r="53" spans="2:36" ht="16.5" customHeight="1" thickBot="1">
      <c r="B53" s="125" t="s">
        <v>10</v>
      </c>
      <c r="C53" s="231">
        <f>AE34</f>
        <v>164</v>
      </c>
      <c r="D53" s="232"/>
      <c r="E53" s="124" t="s">
        <v>12</v>
      </c>
      <c r="F53" s="125" t="s">
        <v>22</v>
      </c>
      <c r="G53" s="233">
        <f>I41</f>
        <v>1</v>
      </c>
      <c r="H53" s="234"/>
      <c r="I53" s="126" t="s">
        <v>89</v>
      </c>
      <c r="J53" s="132"/>
      <c r="K53" s="228">
        <f>IF(G53=0,"",C53/G53)</f>
        <v>164</v>
      </c>
      <c r="L53" s="229"/>
      <c r="M53" s="126" t="s">
        <v>11</v>
      </c>
      <c r="N53" s="125" t="s">
        <v>33</v>
      </c>
      <c r="O53" s="228">
        <f>AF13</f>
        <v>44</v>
      </c>
      <c r="P53" s="229"/>
      <c r="Q53" s="126"/>
      <c r="R53" s="126"/>
      <c r="S53" s="130"/>
      <c r="T53" s="130"/>
      <c r="U53" s="124"/>
      <c r="V53" s="124"/>
      <c r="W53" s="75"/>
      <c r="X53" s="146" t="str">
        <f>IF(I41="","－",IF(K53&gt;=O53,"○","×"))</f>
        <v>○</v>
      </c>
      <c r="Y53" s="118"/>
      <c r="Z53" s="230" t="s">
        <v>141</v>
      </c>
      <c r="AA53" s="230"/>
      <c r="AB53" s="230"/>
      <c r="AC53" s="230"/>
      <c r="AD53" s="230"/>
      <c r="AE53" s="230"/>
      <c r="AF53" s="230"/>
      <c r="AG53" s="230"/>
      <c r="AH53" s="230"/>
      <c r="AI53" s="139"/>
    </row>
    <row r="54" spans="2:36" ht="3.75" customHeight="1" thickBot="1">
      <c r="B54" s="126"/>
      <c r="C54" s="126"/>
      <c r="D54" s="126"/>
      <c r="E54" s="124"/>
      <c r="F54" s="126"/>
      <c r="G54" s="124"/>
      <c r="H54" s="124"/>
      <c r="I54" s="124"/>
      <c r="J54" s="130"/>
      <c r="K54" s="126"/>
      <c r="L54" s="126"/>
      <c r="M54" s="126"/>
      <c r="N54" s="126"/>
      <c r="O54" s="126"/>
      <c r="P54" s="126"/>
      <c r="Q54" s="126"/>
      <c r="R54" s="126"/>
      <c r="S54" s="130"/>
      <c r="T54" s="130"/>
      <c r="U54" s="124"/>
      <c r="V54" s="124"/>
      <c r="W54" s="75"/>
      <c r="X54" s="124"/>
      <c r="Y54" s="75"/>
      <c r="Z54" s="133"/>
      <c r="AA54" s="128"/>
      <c r="AB54" s="128"/>
      <c r="AC54" s="128"/>
      <c r="AD54" s="129"/>
      <c r="AE54" s="129"/>
      <c r="AF54" s="129"/>
      <c r="AG54" s="129"/>
      <c r="AH54" s="129"/>
      <c r="AI54" s="123"/>
    </row>
    <row r="55" spans="2:36" ht="16.5" customHeight="1" thickBot="1">
      <c r="B55" s="125" t="s">
        <v>10</v>
      </c>
      <c r="C55" s="231">
        <f>AE34</f>
        <v>164</v>
      </c>
      <c r="D55" s="232"/>
      <c r="E55" s="124" t="s">
        <v>12</v>
      </c>
      <c r="F55" s="125" t="s">
        <v>23</v>
      </c>
      <c r="G55" s="233">
        <f>T41</f>
        <v>1</v>
      </c>
      <c r="H55" s="234"/>
      <c r="I55" s="126" t="s">
        <v>89</v>
      </c>
      <c r="J55" s="132"/>
      <c r="K55" s="228">
        <f>IF(G55=0,"",C55/G55)</f>
        <v>164</v>
      </c>
      <c r="L55" s="229"/>
      <c r="M55" s="126" t="s">
        <v>11</v>
      </c>
      <c r="N55" s="125" t="s">
        <v>33</v>
      </c>
      <c r="O55" s="228">
        <f>AF13</f>
        <v>44</v>
      </c>
      <c r="P55" s="229"/>
      <c r="Q55" s="126"/>
      <c r="R55" s="126"/>
      <c r="S55" s="130"/>
      <c r="T55" s="130"/>
      <c r="U55" s="124"/>
      <c r="V55" s="124"/>
      <c r="W55" s="75"/>
      <c r="X55" s="146" t="str">
        <f>IF(AE34="","－",IF(K55&gt;=O55,"○","×"))</f>
        <v>○</v>
      </c>
      <c r="Y55" s="118"/>
      <c r="Z55" s="230" t="s">
        <v>141</v>
      </c>
      <c r="AA55" s="230"/>
      <c r="AB55" s="230"/>
      <c r="AC55" s="230"/>
      <c r="AD55" s="230"/>
      <c r="AE55" s="230"/>
      <c r="AF55" s="230"/>
      <c r="AG55" s="230"/>
      <c r="AH55" s="230"/>
      <c r="AI55" s="123"/>
    </row>
    <row r="56" spans="2:36" ht="3.75" customHeight="1">
      <c r="B56" s="131"/>
      <c r="C56" s="131"/>
      <c r="D56" s="131"/>
      <c r="E56" s="92"/>
      <c r="F56" s="131"/>
      <c r="G56" s="92"/>
      <c r="H56" s="124"/>
      <c r="I56" s="124"/>
      <c r="J56" s="126"/>
      <c r="K56" s="126"/>
      <c r="L56" s="126"/>
      <c r="M56" s="126"/>
      <c r="N56" s="126"/>
      <c r="O56" s="126"/>
      <c r="P56" s="126"/>
      <c r="Q56" s="126"/>
      <c r="R56" s="131"/>
      <c r="S56" s="131"/>
      <c r="T56" s="131"/>
      <c r="U56" s="92"/>
      <c r="V56" s="92"/>
      <c r="W56" s="75"/>
      <c r="X56" s="92"/>
      <c r="Y56" s="75"/>
      <c r="Z56" s="128"/>
      <c r="AA56" s="128"/>
      <c r="AB56" s="128"/>
      <c r="AC56" s="128"/>
      <c r="AD56" s="129"/>
      <c r="AE56" s="129"/>
      <c r="AF56" s="129"/>
      <c r="AG56" s="129"/>
      <c r="AH56" s="129"/>
      <c r="AI56" s="123"/>
    </row>
    <row r="57" spans="2:36" ht="3.75" customHeight="1" thickBot="1">
      <c r="B57" s="131"/>
      <c r="C57" s="131"/>
      <c r="D57" s="131"/>
      <c r="E57" s="92"/>
      <c r="F57" s="131"/>
      <c r="G57" s="92"/>
      <c r="H57" s="124"/>
      <c r="I57" s="124"/>
      <c r="J57" s="126"/>
      <c r="K57" s="126"/>
      <c r="L57" s="126"/>
      <c r="M57" s="126"/>
      <c r="N57" s="126"/>
      <c r="O57" s="126"/>
      <c r="P57" s="126"/>
      <c r="Q57" s="126"/>
      <c r="R57" s="131"/>
      <c r="S57" s="131"/>
      <c r="T57" s="131"/>
      <c r="U57" s="92"/>
      <c r="V57" s="92"/>
      <c r="W57" s="75"/>
      <c r="X57" s="124"/>
      <c r="Y57" s="75"/>
      <c r="Z57" s="128"/>
      <c r="AA57" s="128"/>
      <c r="AB57" s="128"/>
      <c r="AC57" s="128"/>
      <c r="AD57" s="129"/>
      <c r="AE57" s="129"/>
      <c r="AF57" s="129"/>
      <c r="AG57" s="129"/>
      <c r="AH57" s="129"/>
      <c r="AI57" s="123"/>
    </row>
    <row r="58" spans="2:36" ht="16.5" customHeight="1" thickBot="1">
      <c r="B58" s="125" t="s">
        <v>21</v>
      </c>
      <c r="C58" s="228">
        <f>AE38</f>
        <v>100</v>
      </c>
      <c r="D58" s="229"/>
      <c r="E58" s="126" t="s">
        <v>12</v>
      </c>
      <c r="F58" s="125" t="s">
        <v>22</v>
      </c>
      <c r="G58" s="228">
        <f>I41</f>
        <v>1</v>
      </c>
      <c r="H58" s="229"/>
      <c r="I58" s="126" t="s">
        <v>89</v>
      </c>
      <c r="J58" s="132"/>
      <c r="K58" s="228">
        <f>IF(G58=0,"",C58/G58)</f>
        <v>100</v>
      </c>
      <c r="L58" s="229"/>
      <c r="M58" s="126" t="s">
        <v>11</v>
      </c>
      <c r="N58" s="125" t="s">
        <v>34</v>
      </c>
      <c r="O58" s="228">
        <f>L23</f>
        <v>44</v>
      </c>
      <c r="P58" s="229"/>
      <c r="Q58" s="126"/>
      <c r="R58" s="126"/>
      <c r="S58" s="130"/>
      <c r="T58" s="130"/>
      <c r="U58" s="124"/>
      <c r="V58" s="124"/>
      <c r="W58" s="134"/>
      <c r="X58" s="146" t="str">
        <f>IF(AE38="","－",IF(K58&gt;=O58,"○","×"))</f>
        <v>○</v>
      </c>
      <c r="Y58" s="134"/>
      <c r="Z58" s="230" t="s">
        <v>142</v>
      </c>
      <c r="AA58" s="230"/>
      <c r="AB58" s="230"/>
      <c r="AC58" s="230"/>
      <c r="AD58" s="230"/>
      <c r="AE58" s="230"/>
      <c r="AF58" s="230"/>
      <c r="AG58" s="230"/>
      <c r="AH58" s="230"/>
      <c r="AI58" s="123"/>
    </row>
    <row r="59" spans="2:36" ht="3.75" customHeight="1" thickBot="1">
      <c r="B59" s="126"/>
      <c r="C59" s="126"/>
      <c r="D59" s="126"/>
      <c r="E59" s="126"/>
      <c r="F59" s="126"/>
      <c r="G59" s="126"/>
      <c r="H59" s="126"/>
      <c r="I59" s="124"/>
      <c r="J59" s="130"/>
      <c r="K59" s="126"/>
      <c r="L59" s="126"/>
      <c r="M59" s="126"/>
      <c r="N59" s="126"/>
      <c r="O59" s="126"/>
      <c r="P59" s="126"/>
      <c r="Q59" s="126"/>
      <c r="R59" s="126"/>
      <c r="S59" s="130"/>
      <c r="T59" s="130"/>
      <c r="U59" s="124"/>
      <c r="V59" s="124"/>
      <c r="W59" s="134"/>
      <c r="X59" s="124"/>
      <c r="Y59" s="134"/>
      <c r="Z59" s="135"/>
      <c r="AA59" s="135"/>
      <c r="AB59" s="128"/>
      <c r="AC59" s="128"/>
      <c r="AD59" s="129"/>
      <c r="AE59" s="129"/>
      <c r="AF59" s="129"/>
      <c r="AG59" s="129"/>
      <c r="AH59" s="129"/>
      <c r="AI59" s="123"/>
    </row>
    <row r="60" spans="2:36" ht="16.5" customHeight="1" thickBot="1">
      <c r="B60" s="125" t="s">
        <v>21</v>
      </c>
      <c r="C60" s="228">
        <f>AE38</f>
        <v>100</v>
      </c>
      <c r="D60" s="229"/>
      <c r="E60" s="126" t="s">
        <v>12</v>
      </c>
      <c r="F60" s="125" t="s">
        <v>24</v>
      </c>
      <c r="G60" s="228">
        <f>AE41</f>
        <v>1</v>
      </c>
      <c r="H60" s="229"/>
      <c r="I60" s="126" t="s">
        <v>89</v>
      </c>
      <c r="J60" s="132"/>
      <c r="K60" s="228">
        <f>IF(G60=0,"",C60/G60)</f>
        <v>100</v>
      </c>
      <c r="L60" s="229"/>
      <c r="M60" s="126" t="s">
        <v>11</v>
      </c>
      <c r="N60" s="125" t="s">
        <v>34</v>
      </c>
      <c r="O60" s="228">
        <f>L23</f>
        <v>44</v>
      </c>
      <c r="P60" s="229"/>
      <c r="Q60" s="126"/>
      <c r="R60" s="126"/>
      <c r="S60" s="130"/>
      <c r="T60" s="130"/>
      <c r="U60" s="124"/>
      <c r="V60" s="124"/>
      <c r="W60" s="134"/>
      <c r="X60" s="146" t="str">
        <f>IF(AE38="","－",IF(K60&gt;=O60,"○","×"))</f>
        <v>○</v>
      </c>
      <c r="Y60" s="134"/>
      <c r="Z60" s="230" t="s">
        <v>142</v>
      </c>
      <c r="AA60" s="230"/>
      <c r="AB60" s="230"/>
      <c r="AC60" s="230"/>
      <c r="AD60" s="230"/>
      <c r="AE60" s="230"/>
      <c r="AF60" s="230"/>
      <c r="AG60" s="230"/>
      <c r="AH60" s="230"/>
      <c r="AI60" s="123"/>
    </row>
    <row r="61" spans="2:36" ht="3.75" customHeight="1">
      <c r="B61" s="92"/>
      <c r="C61" s="92"/>
      <c r="D61" s="92"/>
      <c r="E61" s="92"/>
      <c r="F61" s="92"/>
      <c r="G61" s="92"/>
      <c r="H61" s="124"/>
      <c r="I61" s="124"/>
      <c r="J61" s="126"/>
      <c r="K61" s="126"/>
      <c r="L61" s="126"/>
      <c r="M61" s="126"/>
      <c r="N61" s="124"/>
      <c r="O61" s="126"/>
      <c r="P61" s="126"/>
      <c r="Q61" s="126"/>
      <c r="R61" s="131"/>
      <c r="S61" s="131"/>
      <c r="T61" s="131"/>
      <c r="U61" s="92"/>
      <c r="V61" s="92"/>
      <c r="W61" s="75"/>
      <c r="X61" s="124"/>
      <c r="Y61" s="75"/>
      <c r="Z61" s="128"/>
      <c r="AA61" s="128"/>
      <c r="AB61" s="128"/>
      <c r="AC61" s="128"/>
      <c r="AD61" s="129"/>
      <c r="AE61" s="129"/>
      <c r="AF61" s="129"/>
      <c r="AG61" s="129"/>
      <c r="AH61" s="129"/>
      <c r="AI61" s="123"/>
    </row>
    <row r="62" spans="2:36" ht="3.75" customHeight="1">
      <c r="B62" s="92"/>
      <c r="C62" s="92"/>
      <c r="D62" s="92"/>
      <c r="E62" s="92"/>
      <c r="F62" s="92"/>
      <c r="G62" s="92"/>
      <c r="H62" s="124"/>
      <c r="I62" s="124"/>
      <c r="J62" s="126"/>
      <c r="K62" s="126"/>
      <c r="L62" s="126"/>
      <c r="M62" s="126"/>
      <c r="N62" s="124"/>
      <c r="O62" s="126"/>
      <c r="P62" s="126"/>
      <c r="Q62" s="126"/>
      <c r="R62" s="131"/>
      <c r="S62" s="131"/>
      <c r="T62" s="131"/>
      <c r="U62" s="92"/>
      <c r="V62" s="92"/>
      <c r="W62" s="75"/>
      <c r="X62" s="124"/>
      <c r="Y62" s="75"/>
      <c r="Z62" s="128"/>
      <c r="AA62" s="128"/>
      <c r="AB62" s="128"/>
      <c r="AC62" s="128"/>
      <c r="AD62" s="129"/>
      <c r="AE62" s="129"/>
      <c r="AF62" s="129"/>
      <c r="AG62" s="129"/>
      <c r="AH62" s="129"/>
      <c r="AI62" s="123"/>
    </row>
    <row r="63" spans="2:36" ht="18" customHeight="1">
      <c r="J63" s="136"/>
      <c r="K63" s="136"/>
      <c r="L63" s="136"/>
      <c r="M63" s="136"/>
      <c r="N63" s="136"/>
      <c r="O63" s="136"/>
      <c r="P63" s="136"/>
      <c r="Q63" s="136"/>
      <c r="X63" s="136"/>
    </row>
    <row r="64" spans="2:36" ht="17.25" customHeight="1">
      <c r="B64" s="75"/>
      <c r="F64" s="75"/>
      <c r="G64" s="75"/>
      <c r="H64" s="75"/>
      <c r="I64" s="75"/>
      <c r="J64" s="75"/>
      <c r="K64" s="75"/>
      <c r="L64" s="75"/>
      <c r="M64" s="75"/>
      <c r="N64" s="75"/>
      <c r="O64" s="75"/>
      <c r="P64" s="75"/>
      <c r="Q64" s="75"/>
      <c r="R64" s="75"/>
      <c r="S64" s="75"/>
      <c r="T64" s="75"/>
      <c r="U64" s="75"/>
      <c r="V64" s="75"/>
      <c r="W64" s="75"/>
      <c r="X64" s="75"/>
      <c r="Y64" s="75"/>
      <c r="Z64" s="75"/>
      <c r="AA64" s="75"/>
      <c r="AB64" s="75"/>
      <c r="AI64" s="71"/>
    </row>
    <row r="65" spans="2:36" s="95" customFormat="1">
      <c r="B65" s="95" t="s">
        <v>88</v>
      </c>
      <c r="C65" s="94"/>
      <c r="D65" s="94"/>
      <c r="E65" s="94"/>
      <c r="AJ65" s="71"/>
    </row>
  </sheetData>
  <mergeCells count="188">
    <mergeCell ref="AK2:AM4"/>
    <mergeCell ref="B1:AH1"/>
    <mergeCell ref="B2:D2"/>
    <mergeCell ref="E2:P2"/>
    <mergeCell ref="Q2:S2"/>
    <mergeCell ref="T2:X2"/>
    <mergeCell ref="Y2:AA2"/>
    <mergeCell ref="AB2:AH2"/>
    <mergeCell ref="AK34:AM37"/>
    <mergeCell ref="B7:D7"/>
    <mergeCell ref="M7:N7"/>
    <mergeCell ref="W7:X7"/>
    <mergeCell ref="AG7:AH7"/>
    <mergeCell ref="B8:D8"/>
    <mergeCell ref="M8:N8"/>
    <mergeCell ref="W8:X8"/>
    <mergeCell ref="AG8:AH8"/>
    <mergeCell ref="B4:AH4"/>
    <mergeCell ref="B5:D5"/>
    <mergeCell ref="E5:N5"/>
    <mergeCell ref="O5:X5"/>
    <mergeCell ref="Y5:AH5"/>
    <mergeCell ref="B6:D6"/>
    <mergeCell ref="M6:N6"/>
    <mergeCell ref="W6:X6"/>
    <mergeCell ref="AG6:AH6"/>
    <mergeCell ref="B11:D11"/>
    <mergeCell ref="M11:N11"/>
    <mergeCell ref="W11:X11"/>
    <mergeCell ref="AG11:AH11"/>
    <mergeCell ref="B12:D12"/>
    <mergeCell ref="M12:N12"/>
    <mergeCell ref="W12:X12"/>
    <mergeCell ref="AG12:AH12"/>
    <mergeCell ref="B9:D9"/>
    <mergeCell ref="M9:N9"/>
    <mergeCell ref="W9:X9"/>
    <mergeCell ref="AG9:AH9"/>
    <mergeCell ref="B10:D10"/>
    <mergeCell ref="M10:N10"/>
    <mergeCell ref="W10:X10"/>
    <mergeCell ref="AG10:AH10"/>
    <mergeCell ref="B16:D16"/>
    <mergeCell ref="M16:N16"/>
    <mergeCell ref="W16:X16"/>
    <mergeCell ref="AG16:AH16"/>
    <mergeCell ref="B17:D17"/>
    <mergeCell ref="M17:N17"/>
    <mergeCell ref="W17:X17"/>
    <mergeCell ref="AG17:AH17"/>
    <mergeCell ref="Y13:AC13"/>
    <mergeCell ref="AD13:AE13"/>
    <mergeCell ref="AG13:AH13"/>
    <mergeCell ref="B15:D15"/>
    <mergeCell ref="E15:N15"/>
    <mergeCell ref="O15:X15"/>
    <mergeCell ref="Y15:AH15"/>
    <mergeCell ref="B13:D13"/>
    <mergeCell ref="E13:K13"/>
    <mergeCell ref="M13:N13"/>
    <mergeCell ref="O13:S13"/>
    <mergeCell ref="T13:U13"/>
    <mergeCell ref="W13:X13"/>
    <mergeCell ref="B20:D20"/>
    <mergeCell ref="M20:N20"/>
    <mergeCell ref="W20:X20"/>
    <mergeCell ref="AG20:AH20"/>
    <mergeCell ref="B21:D21"/>
    <mergeCell ref="M21:N21"/>
    <mergeCell ref="W21:X21"/>
    <mergeCell ref="AG21:AH21"/>
    <mergeCell ref="B18:D18"/>
    <mergeCell ref="M18:N18"/>
    <mergeCell ref="W18:X18"/>
    <mergeCell ref="AG18:AH18"/>
    <mergeCell ref="B19:D19"/>
    <mergeCell ref="M19:N19"/>
    <mergeCell ref="W19:X19"/>
    <mergeCell ref="AG19:AH19"/>
    <mergeCell ref="B22:D22"/>
    <mergeCell ref="M22:N22"/>
    <mergeCell ref="W22:X22"/>
    <mergeCell ref="AG22:AH22"/>
    <mergeCell ref="B23:D23"/>
    <mergeCell ref="E23:I23"/>
    <mergeCell ref="J23:K23"/>
    <mergeCell ref="M23:N23"/>
    <mergeCell ref="O23:S23"/>
    <mergeCell ref="T23:U23"/>
    <mergeCell ref="B30:AH30"/>
    <mergeCell ref="W23:X23"/>
    <mergeCell ref="Y23:AC23"/>
    <mergeCell ref="AD23:AE23"/>
    <mergeCell ref="AG23:AH23"/>
    <mergeCell ref="B25:AH25"/>
    <mergeCell ref="B26:AH26"/>
    <mergeCell ref="C27:J27"/>
    <mergeCell ref="L27:T27"/>
    <mergeCell ref="V27:AH27"/>
    <mergeCell ref="C28:G28"/>
    <mergeCell ref="I28:L28"/>
    <mergeCell ref="N28:R28"/>
    <mergeCell ref="T28:Y28"/>
    <mergeCell ref="AA28:AD28"/>
    <mergeCell ref="AF28:AH28"/>
    <mergeCell ref="B34:D34"/>
    <mergeCell ref="M34:N34"/>
    <mergeCell ref="W34:X34"/>
    <mergeCell ref="Z34:AC34"/>
    <mergeCell ref="AE34:AF34"/>
    <mergeCell ref="AG34:AH34"/>
    <mergeCell ref="B31:D31"/>
    <mergeCell ref="E31:N31"/>
    <mergeCell ref="O31:X31"/>
    <mergeCell ref="Z31:AH33"/>
    <mergeCell ref="B32:D32"/>
    <mergeCell ref="M32:N32"/>
    <mergeCell ref="W32:X32"/>
    <mergeCell ref="B33:D33"/>
    <mergeCell ref="M33:N33"/>
    <mergeCell ref="W33:X33"/>
    <mergeCell ref="B38:D38"/>
    <mergeCell ref="M38:N38"/>
    <mergeCell ref="W38:X38"/>
    <mergeCell ref="Z38:AC38"/>
    <mergeCell ref="AE38:AF38"/>
    <mergeCell ref="AG38:AH38"/>
    <mergeCell ref="B35:D35"/>
    <mergeCell ref="M35:N35"/>
    <mergeCell ref="W35:X35"/>
    <mergeCell ref="Z35:AH37"/>
    <mergeCell ref="B36:D36"/>
    <mergeCell ref="M36:N36"/>
    <mergeCell ref="W36:X36"/>
    <mergeCell ref="B37:D37"/>
    <mergeCell ref="M37:N37"/>
    <mergeCell ref="W37:X37"/>
    <mergeCell ref="W45:X45"/>
    <mergeCell ref="Z39:AH40"/>
    <mergeCell ref="B40:X40"/>
    <mergeCell ref="B41:G41"/>
    <mergeCell ref="I41:J41"/>
    <mergeCell ref="K41:L41"/>
    <mergeCell ref="M41:R41"/>
    <mergeCell ref="T41:U41"/>
    <mergeCell ref="V41:W41"/>
    <mergeCell ref="X41:AC41"/>
    <mergeCell ref="AE41:AF41"/>
    <mergeCell ref="AG41:AH41"/>
    <mergeCell ref="K51:L51"/>
    <mergeCell ref="O51:P51"/>
    <mergeCell ref="Z51:AH51"/>
    <mergeCell ref="C53:D53"/>
    <mergeCell ref="G53:H53"/>
    <mergeCell ref="K53:L53"/>
    <mergeCell ref="O53:P53"/>
    <mergeCell ref="Z53:AH53"/>
    <mergeCell ref="B46:S46"/>
    <mergeCell ref="U46:V46"/>
    <mergeCell ref="W46:X46"/>
    <mergeCell ref="Z48:AH48"/>
    <mergeCell ref="K49:L49"/>
    <mergeCell ref="O49:P49"/>
    <mergeCell ref="S49:T49"/>
    <mergeCell ref="Z49:AH49"/>
    <mergeCell ref="Z42:AH47"/>
    <mergeCell ref="B43:X43"/>
    <mergeCell ref="R44:S44"/>
    <mergeCell ref="U44:V44"/>
    <mergeCell ref="W44:X44"/>
    <mergeCell ref="B45:Q45"/>
    <mergeCell ref="R45:S45"/>
    <mergeCell ref="U45:V45"/>
    <mergeCell ref="C55:D55"/>
    <mergeCell ref="G55:H55"/>
    <mergeCell ref="K55:L55"/>
    <mergeCell ref="O55:P55"/>
    <mergeCell ref="Z55:AH55"/>
    <mergeCell ref="C58:D58"/>
    <mergeCell ref="G58:H58"/>
    <mergeCell ref="K58:L58"/>
    <mergeCell ref="O58:P58"/>
    <mergeCell ref="Z58:AH58"/>
    <mergeCell ref="C60:D60"/>
    <mergeCell ref="G60:H60"/>
    <mergeCell ref="K60:L60"/>
    <mergeCell ref="O60:P60"/>
    <mergeCell ref="Z60:AH60"/>
  </mergeCells>
  <phoneticPr fontId="3"/>
  <dataValidations count="2">
    <dataValidation type="list" allowBlank="1" showInputMessage="1" showErrorMessage="1" sqref="I44 M44 AE28 Z28 U27 S28 M28 H28 K27 B27:B28">
      <formula1>$AJ$27:$AJ$28</formula1>
    </dataValidation>
    <dataValidation type="list" allowBlank="1" showInputMessage="1" showErrorMessage="1" sqref="T2:X2">
      <formula1>$AJ$1:$AJ$2</formula1>
    </dataValidation>
  </dataValidations>
  <pageMargins left="0.51181102362204722" right="0.11811023622047245" top="0.35433070866141736" bottom="0.35433070866141736" header="0.31496062992125984" footer="0.31496062992125984"/>
  <pageSetup paperSize="9" scale="89" orientation="portrait" r:id="rId1"/>
  <headerFooter>
    <oddHeader>&amp;L&amp;KFF0000記入例</oddHeader>
  </headerFooter>
  <ignoredErrors>
    <ignoredError sqref="E7:AH22 E32:V37 E6:AE6 AG6:AH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AN65"/>
  <sheetViews>
    <sheetView showZeros="0" topLeftCell="A40" zoomScaleNormal="100" workbookViewId="0">
      <selection activeCell="P67" sqref="P67"/>
    </sheetView>
  </sheetViews>
  <sheetFormatPr defaultRowHeight="13.5"/>
  <cols>
    <col min="1" max="1" width="1.375" style="70" customWidth="1"/>
    <col min="2" max="11" width="3.125" style="70" customWidth="1"/>
    <col min="12" max="12" width="4.625" style="70" customWidth="1"/>
    <col min="13" max="21" width="3.125" style="70" customWidth="1"/>
    <col min="22" max="22" width="4.625" style="70" customWidth="1"/>
    <col min="23" max="31" width="3.125" style="70" customWidth="1"/>
    <col min="32" max="32" width="4.625" style="70" customWidth="1"/>
    <col min="33" max="34" width="3.125" style="70" customWidth="1"/>
    <col min="35" max="35" width="9" style="70"/>
    <col min="36" max="36" width="9" style="71"/>
    <col min="37" max="253" width="9" style="70"/>
    <col min="254" max="276" width="3.875" style="70" customWidth="1"/>
    <col min="277" max="277" width="2" style="70" customWidth="1"/>
    <col min="278" max="278" width="4.5" style="70" customWidth="1"/>
    <col min="279" max="279" width="8" style="70" customWidth="1"/>
    <col min="280" max="509" width="9" style="70"/>
    <col min="510" max="532" width="3.875" style="70" customWidth="1"/>
    <col min="533" max="533" width="2" style="70" customWidth="1"/>
    <col min="534" max="534" width="4.5" style="70" customWidth="1"/>
    <col min="535" max="535" width="8" style="70" customWidth="1"/>
    <col min="536" max="765" width="9" style="70"/>
    <col min="766" max="788" width="3.875" style="70" customWidth="1"/>
    <col min="789" max="789" width="2" style="70" customWidth="1"/>
    <col min="790" max="790" width="4.5" style="70" customWidth="1"/>
    <col min="791" max="791" width="8" style="70" customWidth="1"/>
    <col min="792" max="1021" width="9" style="70"/>
    <col min="1022" max="1044" width="3.875" style="70" customWidth="1"/>
    <col min="1045" max="1045" width="2" style="70" customWidth="1"/>
    <col min="1046" max="1046" width="4.5" style="70" customWidth="1"/>
    <col min="1047" max="1047" width="8" style="70" customWidth="1"/>
    <col min="1048" max="1277" width="9" style="70"/>
    <col min="1278" max="1300" width="3.875" style="70" customWidth="1"/>
    <col min="1301" max="1301" width="2" style="70" customWidth="1"/>
    <col min="1302" max="1302" width="4.5" style="70" customWidth="1"/>
    <col min="1303" max="1303" width="8" style="70" customWidth="1"/>
    <col min="1304" max="1533" width="9" style="70"/>
    <col min="1534" max="1556" width="3.875" style="70" customWidth="1"/>
    <col min="1557" max="1557" width="2" style="70" customWidth="1"/>
    <col min="1558" max="1558" width="4.5" style="70" customWidth="1"/>
    <col min="1559" max="1559" width="8" style="70" customWidth="1"/>
    <col min="1560" max="1789" width="9" style="70"/>
    <col min="1790" max="1812" width="3.875" style="70" customWidth="1"/>
    <col min="1813" max="1813" width="2" style="70" customWidth="1"/>
    <col min="1814" max="1814" width="4.5" style="70" customWidth="1"/>
    <col min="1815" max="1815" width="8" style="70" customWidth="1"/>
    <col min="1816" max="2045" width="9" style="70"/>
    <col min="2046" max="2068" width="3.875" style="70" customWidth="1"/>
    <col min="2069" max="2069" width="2" style="70" customWidth="1"/>
    <col min="2070" max="2070" width="4.5" style="70" customWidth="1"/>
    <col min="2071" max="2071" width="8" style="70" customWidth="1"/>
    <col min="2072" max="2301" width="9" style="70"/>
    <col min="2302" max="2324" width="3.875" style="70" customWidth="1"/>
    <col min="2325" max="2325" width="2" style="70" customWidth="1"/>
    <col min="2326" max="2326" width="4.5" style="70" customWidth="1"/>
    <col min="2327" max="2327" width="8" style="70" customWidth="1"/>
    <col min="2328" max="2557" width="9" style="70"/>
    <col min="2558" max="2580" width="3.875" style="70" customWidth="1"/>
    <col min="2581" max="2581" width="2" style="70" customWidth="1"/>
    <col min="2582" max="2582" width="4.5" style="70" customWidth="1"/>
    <col min="2583" max="2583" width="8" style="70" customWidth="1"/>
    <col min="2584" max="2813" width="9" style="70"/>
    <col min="2814" max="2836" width="3.875" style="70" customWidth="1"/>
    <col min="2837" max="2837" width="2" style="70" customWidth="1"/>
    <col min="2838" max="2838" width="4.5" style="70" customWidth="1"/>
    <col min="2839" max="2839" width="8" style="70" customWidth="1"/>
    <col min="2840" max="3069" width="9" style="70"/>
    <col min="3070" max="3092" width="3.875" style="70" customWidth="1"/>
    <col min="3093" max="3093" width="2" style="70" customWidth="1"/>
    <col min="3094" max="3094" width="4.5" style="70" customWidth="1"/>
    <col min="3095" max="3095" width="8" style="70" customWidth="1"/>
    <col min="3096" max="3325" width="9" style="70"/>
    <col min="3326" max="3348" width="3.875" style="70" customWidth="1"/>
    <col min="3349" max="3349" width="2" style="70" customWidth="1"/>
    <col min="3350" max="3350" width="4.5" style="70" customWidth="1"/>
    <col min="3351" max="3351" width="8" style="70" customWidth="1"/>
    <col min="3352" max="3581" width="9" style="70"/>
    <col min="3582" max="3604" width="3.875" style="70" customWidth="1"/>
    <col min="3605" max="3605" width="2" style="70" customWidth="1"/>
    <col min="3606" max="3606" width="4.5" style="70" customWidth="1"/>
    <col min="3607" max="3607" width="8" style="70" customWidth="1"/>
    <col min="3608" max="3837" width="9" style="70"/>
    <col min="3838" max="3860" width="3.875" style="70" customWidth="1"/>
    <col min="3861" max="3861" width="2" style="70" customWidth="1"/>
    <col min="3862" max="3862" width="4.5" style="70" customWidth="1"/>
    <col min="3863" max="3863" width="8" style="70" customWidth="1"/>
    <col min="3864" max="4093" width="9" style="70"/>
    <col min="4094" max="4116" width="3.875" style="70" customWidth="1"/>
    <col min="4117" max="4117" width="2" style="70" customWidth="1"/>
    <col min="4118" max="4118" width="4.5" style="70" customWidth="1"/>
    <col min="4119" max="4119" width="8" style="70" customWidth="1"/>
    <col min="4120" max="4349" width="9" style="70"/>
    <col min="4350" max="4372" width="3.875" style="70" customWidth="1"/>
    <col min="4373" max="4373" width="2" style="70" customWidth="1"/>
    <col min="4374" max="4374" width="4.5" style="70" customWidth="1"/>
    <col min="4375" max="4375" width="8" style="70" customWidth="1"/>
    <col min="4376" max="4605" width="9" style="70"/>
    <col min="4606" max="4628" width="3.875" style="70" customWidth="1"/>
    <col min="4629" max="4629" width="2" style="70" customWidth="1"/>
    <col min="4630" max="4630" width="4.5" style="70" customWidth="1"/>
    <col min="4631" max="4631" width="8" style="70" customWidth="1"/>
    <col min="4632" max="4861" width="9" style="70"/>
    <col min="4862" max="4884" width="3.875" style="70" customWidth="1"/>
    <col min="4885" max="4885" width="2" style="70" customWidth="1"/>
    <col min="4886" max="4886" width="4.5" style="70" customWidth="1"/>
    <col min="4887" max="4887" width="8" style="70" customWidth="1"/>
    <col min="4888" max="5117" width="9" style="70"/>
    <col min="5118" max="5140" width="3.875" style="70" customWidth="1"/>
    <col min="5141" max="5141" width="2" style="70" customWidth="1"/>
    <col min="5142" max="5142" width="4.5" style="70" customWidth="1"/>
    <col min="5143" max="5143" width="8" style="70" customWidth="1"/>
    <col min="5144" max="5373" width="9" style="70"/>
    <col min="5374" max="5396" width="3.875" style="70" customWidth="1"/>
    <col min="5397" max="5397" width="2" style="70" customWidth="1"/>
    <col min="5398" max="5398" width="4.5" style="70" customWidth="1"/>
    <col min="5399" max="5399" width="8" style="70" customWidth="1"/>
    <col min="5400" max="5629" width="9" style="70"/>
    <col min="5630" max="5652" width="3.875" style="70" customWidth="1"/>
    <col min="5653" max="5653" width="2" style="70" customWidth="1"/>
    <col min="5654" max="5654" width="4.5" style="70" customWidth="1"/>
    <col min="5655" max="5655" width="8" style="70" customWidth="1"/>
    <col min="5656" max="5885" width="9" style="70"/>
    <col min="5886" max="5908" width="3.875" style="70" customWidth="1"/>
    <col min="5909" max="5909" width="2" style="70" customWidth="1"/>
    <col min="5910" max="5910" width="4.5" style="70" customWidth="1"/>
    <col min="5911" max="5911" width="8" style="70" customWidth="1"/>
    <col min="5912" max="6141" width="9" style="70"/>
    <col min="6142" max="6164" width="3.875" style="70" customWidth="1"/>
    <col min="6165" max="6165" width="2" style="70" customWidth="1"/>
    <col min="6166" max="6166" width="4.5" style="70" customWidth="1"/>
    <col min="6167" max="6167" width="8" style="70" customWidth="1"/>
    <col min="6168" max="6397" width="9" style="70"/>
    <col min="6398" max="6420" width="3.875" style="70" customWidth="1"/>
    <col min="6421" max="6421" width="2" style="70" customWidth="1"/>
    <col min="6422" max="6422" width="4.5" style="70" customWidth="1"/>
    <col min="6423" max="6423" width="8" style="70" customWidth="1"/>
    <col min="6424" max="6653" width="9" style="70"/>
    <col min="6654" max="6676" width="3.875" style="70" customWidth="1"/>
    <col min="6677" max="6677" width="2" style="70" customWidth="1"/>
    <col min="6678" max="6678" width="4.5" style="70" customWidth="1"/>
    <col min="6679" max="6679" width="8" style="70" customWidth="1"/>
    <col min="6680" max="6909" width="9" style="70"/>
    <col min="6910" max="6932" width="3.875" style="70" customWidth="1"/>
    <col min="6933" max="6933" width="2" style="70" customWidth="1"/>
    <col min="6934" max="6934" width="4.5" style="70" customWidth="1"/>
    <col min="6935" max="6935" width="8" style="70" customWidth="1"/>
    <col min="6936" max="7165" width="9" style="70"/>
    <col min="7166" max="7188" width="3.875" style="70" customWidth="1"/>
    <col min="7189" max="7189" width="2" style="70" customWidth="1"/>
    <col min="7190" max="7190" width="4.5" style="70" customWidth="1"/>
    <col min="7191" max="7191" width="8" style="70" customWidth="1"/>
    <col min="7192" max="7421" width="9" style="70"/>
    <col min="7422" max="7444" width="3.875" style="70" customWidth="1"/>
    <col min="7445" max="7445" width="2" style="70" customWidth="1"/>
    <col min="7446" max="7446" width="4.5" style="70" customWidth="1"/>
    <col min="7447" max="7447" width="8" style="70" customWidth="1"/>
    <col min="7448" max="7677" width="9" style="70"/>
    <col min="7678" max="7700" width="3.875" style="70" customWidth="1"/>
    <col min="7701" max="7701" width="2" style="70" customWidth="1"/>
    <col min="7702" max="7702" width="4.5" style="70" customWidth="1"/>
    <col min="7703" max="7703" width="8" style="70" customWidth="1"/>
    <col min="7704" max="7933" width="9" style="70"/>
    <col min="7934" max="7956" width="3.875" style="70" customWidth="1"/>
    <col min="7957" max="7957" width="2" style="70" customWidth="1"/>
    <col min="7958" max="7958" width="4.5" style="70" customWidth="1"/>
    <col min="7959" max="7959" width="8" style="70" customWidth="1"/>
    <col min="7960" max="8189" width="9" style="70"/>
    <col min="8190" max="8212" width="3.875" style="70" customWidth="1"/>
    <col min="8213" max="8213" width="2" style="70" customWidth="1"/>
    <col min="8214" max="8214" width="4.5" style="70" customWidth="1"/>
    <col min="8215" max="8215" width="8" style="70" customWidth="1"/>
    <col min="8216" max="8445" width="9" style="70"/>
    <col min="8446" max="8468" width="3.875" style="70" customWidth="1"/>
    <col min="8469" max="8469" width="2" style="70" customWidth="1"/>
    <col min="8470" max="8470" width="4.5" style="70" customWidth="1"/>
    <col min="8471" max="8471" width="8" style="70" customWidth="1"/>
    <col min="8472" max="8701" width="9" style="70"/>
    <col min="8702" max="8724" width="3.875" style="70" customWidth="1"/>
    <col min="8725" max="8725" width="2" style="70" customWidth="1"/>
    <col min="8726" max="8726" width="4.5" style="70" customWidth="1"/>
    <col min="8727" max="8727" width="8" style="70" customWidth="1"/>
    <col min="8728" max="8957" width="9" style="70"/>
    <col min="8958" max="8980" width="3.875" style="70" customWidth="1"/>
    <col min="8981" max="8981" width="2" style="70" customWidth="1"/>
    <col min="8982" max="8982" width="4.5" style="70" customWidth="1"/>
    <col min="8983" max="8983" width="8" style="70" customWidth="1"/>
    <col min="8984" max="9213" width="9" style="70"/>
    <col min="9214" max="9236" width="3.875" style="70" customWidth="1"/>
    <col min="9237" max="9237" width="2" style="70" customWidth="1"/>
    <col min="9238" max="9238" width="4.5" style="70" customWidth="1"/>
    <col min="9239" max="9239" width="8" style="70" customWidth="1"/>
    <col min="9240" max="9469" width="9" style="70"/>
    <col min="9470" max="9492" width="3.875" style="70" customWidth="1"/>
    <col min="9493" max="9493" width="2" style="70" customWidth="1"/>
    <col min="9494" max="9494" width="4.5" style="70" customWidth="1"/>
    <col min="9495" max="9495" width="8" style="70" customWidth="1"/>
    <col min="9496" max="9725" width="9" style="70"/>
    <col min="9726" max="9748" width="3.875" style="70" customWidth="1"/>
    <col min="9749" max="9749" width="2" style="70" customWidth="1"/>
    <col min="9750" max="9750" width="4.5" style="70" customWidth="1"/>
    <col min="9751" max="9751" width="8" style="70" customWidth="1"/>
    <col min="9752" max="9981" width="9" style="70"/>
    <col min="9982" max="10004" width="3.875" style="70" customWidth="1"/>
    <col min="10005" max="10005" width="2" style="70" customWidth="1"/>
    <col min="10006" max="10006" width="4.5" style="70" customWidth="1"/>
    <col min="10007" max="10007" width="8" style="70" customWidth="1"/>
    <col min="10008" max="10237" width="9" style="70"/>
    <col min="10238" max="10260" width="3.875" style="70" customWidth="1"/>
    <col min="10261" max="10261" width="2" style="70" customWidth="1"/>
    <col min="10262" max="10262" width="4.5" style="70" customWidth="1"/>
    <col min="10263" max="10263" width="8" style="70" customWidth="1"/>
    <col min="10264" max="10493" width="9" style="70"/>
    <col min="10494" max="10516" width="3.875" style="70" customWidth="1"/>
    <col min="10517" max="10517" width="2" style="70" customWidth="1"/>
    <col min="10518" max="10518" width="4.5" style="70" customWidth="1"/>
    <col min="10519" max="10519" width="8" style="70" customWidth="1"/>
    <col min="10520" max="10749" width="9" style="70"/>
    <col min="10750" max="10772" width="3.875" style="70" customWidth="1"/>
    <col min="10773" max="10773" width="2" style="70" customWidth="1"/>
    <col min="10774" max="10774" width="4.5" style="70" customWidth="1"/>
    <col min="10775" max="10775" width="8" style="70" customWidth="1"/>
    <col min="10776" max="11005" width="9" style="70"/>
    <col min="11006" max="11028" width="3.875" style="70" customWidth="1"/>
    <col min="11029" max="11029" width="2" style="70" customWidth="1"/>
    <col min="11030" max="11030" width="4.5" style="70" customWidth="1"/>
    <col min="11031" max="11031" width="8" style="70" customWidth="1"/>
    <col min="11032" max="11261" width="9" style="70"/>
    <col min="11262" max="11284" width="3.875" style="70" customWidth="1"/>
    <col min="11285" max="11285" width="2" style="70" customWidth="1"/>
    <col min="11286" max="11286" width="4.5" style="70" customWidth="1"/>
    <col min="11287" max="11287" width="8" style="70" customWidth="1"/>
    <col min="11288" max="11517" width="9" style="70"/>
    <col min="11518" max="11540" width="3.875" style="70" customWidth="1"/>
    <col min="11541" max="11541" width="2" style="70" customWidth="1"/>
    <col min="11542" max="11542" width="4.5" style="70" customWidth="1"/>
    <col min="11543" max="11543" width="8" style="70" customWidth="1"/>
    <col min="11544" max="11773" width="9" style="70"/>
    <col min="11774" max="11796" width="3.875" style="70" customWidth="1"/>
    <col min="11797" max="11797" width="2" style="70" customWidth="1"/>
    <col min="11798" max="11798" width="4.5" style="70" customWidth="1"/>
    <col min="11799" max="11799" width="8" style="70" customWidth="1"/>
    <col min="11800" max="12029" width="9" style="70"/>
    <col min="12030" max="12052" width="3.875" style="70" customWidth="1"/>
    <col min="12053" max="12053" width="2" style="70" customWidth="1"/>
    <col min="12054" max="12054" width="4.5" style="70" customWidth="1"/>
    <col min="12055" max="12055" width="8" style="70" customWidth="1"/>
    <col min="12056" max="12285" width="9" style="70"/>
    <col min="12286" max="12308" width="3.875" style="70" customWidth="1"/>
    <col min="12309" max="12309" width="2" style="70" customWidth="1"/>
    <col min="12310" max="12310" width="4.5" style="70" customWidth="1"/>
    <col min="12311" max="12311" width="8" style="70" customWidth="1"/>
    <col min="12312" max="12541" width="9" style="70"/>
    <col min="12542" max="12564" width="3.875" style="70" customWidth="1"/>
    <col min="12565" max="12565" width="2" style="70" customWidth="1"/>
    <col min="12566" max="12566" width="4.5" style="70" customWidth="1"/>
    <col min="12567" max="12567" width="8" style="70" customWidth="1"/>
    <col min="12568" max="12797" width="9" style="70"/>
    <col min="12798" max="12820" width="3.875" style="70" customWidth="1"/>
    <col min="12821" max="12821" width="2" style="70" customWidth="1"/>
    <col min="12822" max="12822" width="4.5" style="70" customWidth="1"/>
    <col min="12823" max="12823" width="8" style="70" customWidth="1"/>
    <col min="12824" max="13053" width="9" style="70"/>
    <col min="13054" max="13076" width="3.875" style="70" customWidth="1"/>
    <col min="13077" max="13077" width="2" style="70" customWidth="1"/>
    <col min="13078" max="13078" width="4.5" style="70" customWidth="1"/>
    <col min="13079" max="13079" width="8" style="70" customWidth="1"/>
    <col min="13080" max="13309" width="9" style="70"/>
    <col min="13310" max="13332" width="3.875" style="70" customWidth="1"/>
    <col min="13333" max="13333" width="2" style="70" customWidth="1"/>
    <col min="13334" max="13334" width="4.5" style="70" customWidth="1"/>
    <col min="13335" max="13335" width="8" style="70" customWidth="1"/>
    <col min="13336" max="13565" width="9" style="70"/>
    <col min="13566" max="13588" width="3.875" style="70" customWidth="1"/>
    <col min="13589" max="13589" width="2" style="70" customWidth="1"/>
    <col min="13590" max="13590" width="4.5" style="70" customWidth="1"/>
    <col min="13591" max="13591" width="8" style="70" customWidth="1"/>
    <col min="13592" max="13821" width="9" style="70"/>
    <col min="13822" max="13844" width="3.875" style="70" customWidth="1"/>
    <col min="13845" max="13845" width="2" style="70" customWidth="1"/>
    <col min="13846" max="13846" width="4.5" style="70" customWidth="1"/>
    <col min="13847" max="13847" width="8" style="70" customWidth="1"/>
    <col min="13848" max="14077" width="9" style="70"/>
    <col min="14078" max="14100" width="3.875" style="70" customWidth="1"/>
    <col min="14101" max="14101" width="2" style="70" customWidth="1"/>
    <col min="14102" max="14102" width="4.5" style="70" customWidth="1"/>
    <col min="14103" max="14103" width="8" style="70" customWidth="1"/>
    <col min="14104" max="14333" width="9" style="70"/>
    <col min="14334" max="14356" width="3.875" style="70" customWidth="1"/>
    <col min="14357" max="14357" width="2" style="70" customWidth="1"/>
    <col min="14358" max="14358" width="4.5" style="70" customWidth="1"/>
    <col min="14359" max="14359" width="8" style="70" customWidth="1"/>
    <col min="14360" max="14589" width="9" style="70"/>
    <col min="14590" max="14612" width="3.875" style="70" customWidth="1"/>
    <col min="14613" max="14613" width="2" style="70" customWidth="1"/>
    <col min="14614" max="14614" width="4.5" style="70" customWidth="1"/>
    <col min="14615" max="14615" width="8" style="70" customWidth="1"/>
    <col min="14616" max="14845" width="9" style="70"/>
    <col min="14846" max="14868" width="3.875" style="70" customWidth="1"/>
    <col min="14869" max="14869" width="2" style="70" customWidth="1"/>
    <col min="14870" max="14870" width="4.5" style="70" customWidth="1"/>
    <col min="14871" max="14871" width="8" style="70" customWidth="1"/>
    <col min="14872" max="15101" width="9" style="70"/>
    <col min="15102" max="15124" width="3.875" style="70" customWidth="1"/>
    <col min="15125" max="15125" width="2" style="70" customWidth="1"/>
    <col min="15126" max="15126" width="4.5" style="70" customWidth="1"/>
    <col min="15127" max="15127" width="8" style="70" customWidth="1"/>
    <col min="15128" max="15357" width="9" style="70"/>
    <col min="15358" max="15380" width="3.875" style="70" customWidth="1"/>
    <col min="15381" max="15381" width="2" style="70" customWidth="1"/>
    <col min="15382" max="15382" width="4.5" style="70" customWidth="1"/>
    <col min="15383" max="15383" width="8" style="70" customWidth="1"/>
    <col min="15384" max="15613" width="9" style="70"/>
    <col min="15614" max="15636" width="3.875" style="70" customWidth="1"/>
    <col min="15637" max="15637" width="2" style="70" customWidth="1"/>
    <col min="15638" max="15638" width="4.5" style="70" customWidth="1"/>
    <col min="15639" max="15639" width="8" style="70" customWidth="1"/>
    <col min="15640" max="15869" width="9" style="70"/>
    <col min="15870" max="15892" width="3.875" style="70" customWidth="1"/>
    <col min="15893" max="15893" width="2" style="70" customWidth="1"/>
    <col min="15894" max="15894" width="4.5" style="70" customWidth="1"/>
    <col min="15895" max="15895" width="8" style="70" customWidth="1"/>
    <col min="15896" max="16125" width="9" style="70"/>
    <col min="16126" max="16148" width="3.875" style="70" customWidth="1"/>
    <col min="16149" max="16149" width="2" style="70" customWidth="1"/>
    <col min="16150" max="16150" width="4.5" style="70" customWidth="1"/>
    <col min="16151" max="16151" width="8" style="70" customWidth="1"/>
    <col min="16152" max="16384" width="9" style="70"/>
  </cols>
  <sheetData>
    <row r="1" spans="2:39" ht="24" customHeight="1">
      <c r="B1" s="288" t="s">
        <v>20</v>
      </c>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J1" s="71" t="s">
        <v>86</v>
      </c>
    </row>
    <row r="2" spans="2:39" s="72" customFormat="1" ht="22.5" customHeight="1">
      <c r="B2" s="289" t="s">
        <v>55</v>
      </c>
      <c r="C2" s="290"/>
      <c r="D2" s="290"/>
      <c r="E2" s="291" t="s">
        <v>126</v>
      </c>
      <c r="F2" s="292"/>
      <c r="G2" s="292"/>
      <c r="H2" s="292"/>
      <c r="I2" s="292"/>
      <c r="J2" s="292"/>
      <c r="K2" s="292"/>
      <c r="L2" s="292"/>
      <c r="M2" s="292"/>
      <c r="N2" s="292"/>
      <c r="O2" s="292"/>
      <c r="P2" s="293"/>
      <c r="Q2" s="294" t="s">
        <v>53</v>
      </c>
      <c r="R2" s="294"/>
      <c r="S2" s="294"/>
      <c r="T2" s="295" t="s">
        <v>87</v>
      </c>
      <c r="U2" s="296"/>
      <c r="V2" s="296"/>
      <c r="W2" s="296"/>
      <c r="X2" s="297"/>
      <c r="Y2" s="294" t="s">
        <v>54</v>
      </c>
      <c r="Z2" s="294"/>
      <c r="AA2" s="294"/>
      <c r="AB2" s="298" t="s">
        <v>131</v>
      </c>
      <c r="AC2" s="299"/>
      <c r="AD2" s="299"/>
      <c r="AE2" s="299"/>
      <c r="AF2" s="299"/>
      <c r="AG2" s="299"/>
      <c r="AH2" s="300"/>
      <c r="AJ2" s="71" t="s">
        <v>87</v>
      </c>
      <c r="AK2" s="287" t="s">
        <v>139</v>
      </c>
      <c r="AL2" s="287"/>
      <c r="AM2" s="287"/>
    </row>
    <row r="3" spans="2:39" ht="7.5" customHeight="1">
      <c r="B3" s="73"/>
      <c r="C3" s="73"/>
      <c r="D3" s="73"/>
      <c r="E3" s="73"/>
      <c r="F3" s="73"/>
      <c r="G3" s="73"/>
      <c r="H3" s="73"/>
      <c r="I3" s="73"/>
      <c r="J3" s="73"/>
      <c r="K3" s="73"/>
      <c r="L3" s="73"/>
      <c r="M3" s="73"/>
      <c r="N3" s="73"/>
      <c r="O3" s="73"/>
      <c r="P3" s="73"/>
      <c r="Q3" s="73"/>
      <c r="R3" s="73"/>
      <c r="S3" s="73"/>
      <c r="T3" s="73"/>
      <c r="U3" s="73"/>
      <c r="V3" s="73"/>
      <c r="W3" s="73"/>
      <c r="X3" s="73"/>
      <c r="Y3" s="73"/>
      <c r="Z3" s="73"/>
      <c r="AA3" s="74"/>
      <c r="AB3" s="74"/>
      <c r="AC3" s="74"/>
      <c r="AD3" s="75"/>
      <c r="AE3" s="75"/>
      <c r="AK3" s="287"/>
      <c r="AL3" s="287"/>
      <c r="AM3" s="287"/>
    </row>
    <row r="4" spans="2:39" s="72" customFormat="1" ht="16.5" customHeight="1">
      <c r="B4" s="302" t="s">
        <v>13</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J4" s="71"/>
      <c r="AK4" s="287"/>
      <c r="AL4" s="287"/>
      <c r="AM4" s="287"/>
    </row>
    <row r="5" spans="2:39" ht="25.5" customHeight="1">
      <c r="B5" s="280" t="s">
        <v>0</v>
      </c>
      <c r="C5" s="281"/>
      <c r="D5" s="282"/>
      <c r="E5" s="280" t="s">
        <v>40</v>
      </c>
      <c r="F5" s="281"/>
      <c r="G5" s="281"/>
      <c r="H5" s="281"/>
      <c r="I5" s="281"/>
      <c r="J5" s="281"/>
      <c r="K5" s="281"/>
      <c r="L5" s="281"/>
      <c r="M5" s="281"/>
      <c r="N5" s="303"/>
      <c r="O5" s="304" t="s">
        <v>1</v>
      </c>
      <c r="P5" s="281"/>
      <c r="Q5" s="281"/>
      <c r="R5" s="281"/>
      <c r="S5" s="281"/>
      <c r="T5" s="281"/>
      <c r="U5" s="281"/>
      <c r="V5" s="281"/>
      <c r="W5" s="281"/>
      <c r="X5" s="303"/>
      <c r="Y5" s="270" t="s">
        <v>28</v>
      </c>
      <c r="Z5" s="253"/>
      <c r="AA5" s="253"/>
      <c r="AB5" s="253"/>
      <c r="AC5" s="253"/>
      <c r="AD5" s="253"/>
      <c r="AE5" s="253"/>
      <c r="AF5" s="253"/>
      <c r="AG5" s="253"/>
      <c r="AH5" s="254"/>
      <c r="AI5" s="73"/>
      <c r="AJ5" s="76"/>
      <c r="AK5" s="75"/>
    </row>
    <row r="6" spans="2:39" s="85" customFormat="1" ht="17.45" customHeight="1">
      <c r="B6" s="252" t="s">
        <v>2</v>
      </c>
      <c r="C6" s="253"/>
      <c r="D6" s="254"/>
      <c r="E6" s="77" t="s">
        <v>93</v>
      </c>
      <c r="F6" s="78" t="s">
        <v>52</v>
      </c>
      <c r="G6" s="79" t="s">
        <v>94</v>
      </c>
      <c r="H6" s="80" t="s">
        <v>75</v>
      </c>
      <c r="I6" s="79" t="s">
        <v>110</v>
      </c>
      <c r="J6" s="78" t="s">
        <v>52</v>
      </c>
      <c r="K6" s="81" t="s">
        <v>94</v>
      </c>
      <c r="L6" s="82">
        <v>12</v>
      </c>
      <c r="M6" s="256" t="s">
        <v>19</v>
      </c>
      <c r="N6" s="257"/>
      <c r="O6" s="77" t="s">
        <v>93</v>
      </c>
      <c r="P6" s="78" t="s">
        <v>52</v>
      </c>
      <c r="Q6" s="79" t="s">
        <v>94</v>
      </c>
      <c r="R6" s="80" t="s">
        <v>75</v>
      </c>
      <c r="S6" s="79" t="s">
        <v>112</v>
      </c>
      <c r="T6" s="78" t="s">
        <v>52</v>
      </c>
      <c r="U6" s="81" t="s">
        <v>98</v>
      </c>
      <c r="V6" s="82">
        <v>12</v>
      </c>
      <c r="W6" s="256" t="s">
        <v>19</v>
      </c>
      <c r="X6" s="257"/>
      <c r="Y6" s="77" t="s">
        <v>93</v>
      </c>
      <c r="Z6" s="78" t="s">
        <v>52</v>
      </c>
      <c r="AA6" s="79" t="s">
        <v>100</v>
      </c>
      <c r="AB6" s="80" t="s">
        <v>75</v>
      </c>
      <c r="AC6" s="79" t="s">
        <v>112</v>
      </c>
      <c r="AD6" s="78" t="s">
        <v>52</v>
      </c>
      <c r="AE6" s="81" t="s">
        <v>103</v>
      </c>
      <c r="AF6" s="82">
        <v>12</v>
      </c>
      <c r="AG6" s="256" t="s">
        <v>19</v>
      </c>
      <c r="AH6" s="259"/>
      <c r="AI6" s="83"/>
      <c r="AJ6" s="76"/>
      <c r="AK6" s="84"/>
    </row>
    <row r="7" spans="2:39" s="85" customFormat="1" ht="17.45" customHeight="1">
      <c r="B7" s="252" t="s">
        <v>3</v>
      </c>
      <c r="C7" s="253"/>
      <c r="D7" s="254"/>
      <c r="E7" s="77" t="s">
        <v>93</v>
      </c>
      <c r="F7" s="78" t="s">
        <v>52</v>
      </c>
      <c r="G7" s="79" t="s">
        <v>94</v>
      </c>
      <c r="H7" s="80" t="s">
        <v>75</v>
      </c>
      <c r="I7" s="79" t="s">
        <v>111</v>
      </c>
      <c r="J7" s="78" t="s">
        <v>52</v>
      </c>
      <c r="K7" s="81" t="s">
        <v>94</v>
      </c>
      <c r="L7" s="82">
        <v>12</v>
      </c>
      <c r="M7" s="256" t="s">
        <v>19</v>
      </c>
      <c r="N7" s="257"/>
      <c r="O7" s="77" t="s">
        <v>93</v>
      </c>
      <c r="P7" s="78" t="s">
        <v>52</v>
      </c>
      <c r="Q7" s="79" t="s">
        <v>98</v>
      </c>
      <c r="R7" s="80" t="s">
        <v>75</v>
      </c>
      <c r="S7" s="79" t="s">
        <v>112</v>
      </c>
      <c r="T7" s="78" t="s">
        <v>52</v>
      </c>
      <c r="U7" s="81" t="s">
        <v>98</v>
      </c>
      <c r="V7" s="82">
        <v>12</v>
      </c>
      <c r="W7" s="256" t="s">
        <v>19</v>
      </c>
      <c r="X7" s="257"/>
      <c r="Y7" s="77" t="s">
        <v>93</v>
      </c>
      <c r="Z7" s="78" t="s">
        <v>52</v>
      </c>
      <c r="AA7" s="79" t="s">
        <v>101</v>
      </c>
      <c r="AB7" s="80" t="s">
        <v>75</v>
      </c>
      <c r="AC7" s="79" t="s">
        <v>117</v>
      </c>
      <c r="AD7" s="78" t="s">
        <v>52</v>
      </c>
      <c r="AE7" s="81" t="s">
        <v>103</v>
      </c>
      <c r="AF7" s="82">
        <v>12</v>
      </c>
      <c r="AG7" s="256" t="s">
        <v>19</v>
      </c>
      <c r="AH7" s="259"/>
      <c r="AI7" s="83"/>
      <c r="AJ7" s="76"/>
      <c r="AK7" s="84"/>
    </row>
    <row r="8" spans="2:39" s="85" customFormat="1" ht="17.45" customHeight="1">
      <c r="B8" s="252" t="s">
        <v>4</v>
      </c>
      <c r="C8" s="253"/>
      <c r="D8" s="254"/>
      <c r="E8" s="77" t="s">
        <v>93</v>
      </c>
      <c r="F8" s="78" t="s">
        <v>52</v>
      </c>
      <c r="G8" s="79" t="s">
        <v>94</v>
      </c>
      <c r="H8" s="80" t="s">
        <v>75</v>
      </c>
      <c r="I8" s="79" t="s">
        <v>111</v>
      </c>
      <c r="J8" s="78" t="s">
        <v>52</v>
      </c>
      <c r="K8" s="81" t="s">
        <v>94</v>
      </c>
      <c r="L8" s="82">
        <v>12</v>
      </c>
      <c r="M8" s="256" t="s">
        <v>19</v>
      </c>
      <c r="N8" s="257"/>
      <c r="O8" s="77" t="s">
        <v>93</v>
      </c>
      <c r="P8" s="78" t="s">
        <v>52</v>
      </c>
      <c r="Q8" s="79" t="s">
        <v>98</v>
      </c>
      <c r="R8" s="80" t="s">
        <v>75</v>
      </c>
      <c r="S8" s="79" t="s">
        <v>116</v>
      </c>
      <c r="T8" s="78" t="s">
        <v>52</v>
      </c>
      <c r="U8" s="81" t="s">
        <v>98</v>
      </c>
      <c r="V8" s="82">
        <v>12</v>
      </c>
      <c r="W8" s="256" t="s">
        <v>19</v>
      </c>
      <c r="X8" s="257"/>
      <c r="Y8" s="77" t="s">
        <v>97</v>
      </c>
      <c r="Z8" s="78" t="s">
        <v>52</v>
      </c>
      <c r="AA8" s="79" t="s">
        <v>100</v>
      </c>
      <c r="AB8" s="80" t="s">
        <v>75</v>
      </c>
      <c r="AC8" s="79" t="s">
        <v>112</v>
      </c>
      <c r="AD8" s="78" t="s">
        <v>52</v>
      </c>
      <c r="AE8" s="81" t="s">
        <v>103</v>
      </c>
      <c r="AF8" s="82">
        <v>12</v>
      </c>
      <c r="AG8" s="256" t="s">
        <v>19</v>
      </c>
      <c r="AH8" s="259"/>
      <c r="AI8" s="83"/>
      <c r="AJ8" s="76"/>
      <c r="AK8" s="84"/>
    </row>
    <row r="9" spans="2:39" s="85" customFormat="1" ht="17.45" customHeight="1">
      <c r="B9" s="252" t="s">
        <v>5</v>
      </c>
      <c r="C9" s="253"/>
      <c r="D9" s="254"/>
      <c r="E9" s="77" t="s">
        <v>93</v>
      </c>
      <c r="F9" s="78" t="s">
        <v>52</v>
      </c>
      <c r="G9" s="79" t="s">
        <v>94</v>
      </c>
      <c r="H9" s="80" t="s">
        <v>75</v>
      </c>
      <c r="I9" s="79" t="s">
        <v>111</v>
      </c>
      <c r="J9" s="78" t="s">
        <v>52</v>
      </c>
      <c r="K9" s="81" t="s">
        <v>94</v>
      </c>
      <c r="L9" s="82">
        <v>12</v>
      </c>
      <c r="M9" s="256" t="s">
        <v>19</v>
      </c>
      <c r="N9" s="257"/>
      <c r="O9" s="77" t="s">
        <v>97</v>
      </c>
      <c r="P9" s="78" t="s">
        <v>52</v>
      </c>
      <c r="Q9" s="79" t="s">
        <v>98</v>
      </c>
      <c r="R9" s="80" t="s">
        <v>75</v>
      </c>
      <c r="S9" s="79" t="s">
        <v>117</v>
      </c>
      <c r="T9" s="78" t="s">
        <v>52</v>
      </c>
      <c r="U9" s="81" t="s">
        <v>94</v>
      </c>
      <c r="V9" s="82">
        <v>12</v>
      </c>
      <c r="W9" s="256" t="s">
        <v>19</v>
      </c>
      <c r="X9" s="257"/>
      <c r="Y9" s="77" t="s">
        <v>97</v>
      </c>
      <c r="Z9" s="78" t="s">
        <v>52</v>
      </c>
      <c r="AA9" s="79" t="s">
        <v>102</v>
      </c>
      <c r="AB9" s="80" t="s">
        <v>75</v>
      </c>
      <c r="AC9" s="79" t="s">
        <v>117</v>
      </c>
      <c r="AD9" s="78" t="s">
        <v>52</v>
      </c>
      <c r="AE9" s="81" t="s">
        <v>103</v>
      </c>
      <c r="AF9" s="82">
        <v>12</v>
      </c>
      <c r="AG9" s="256" t="s">
        <v>19</v>
      </c>
      <c r="AH9" s="259"/>
      <c r="AI9" s="83"/>
      <c r="AJ9" s="76"/>
      <c r="AK9" s="84"/>
    </row>
    <row r="10" spans="2:39" s="85" customFormat="1" ht="17.45" customHeight="1">
      <c r="B10" s="252" t="s">
        <v>6</v>
      </c>
      <c r="C10" s="253"/>
      <c r="D10" s="254"/>
      <c r="E10" s="77" t="s">
        <v>93</v>
      </c>
      <c r="F10" s="78" t="s">
        <v>52</v>
      </c>
      <c r="G10" s="79" t="s">
        <v>94</v>
      </c>
      <c r="H10" s="80" t="s">
        <v>75</v>
      </c>
      <c r="I10" s="79" t="s">
        <v>112</v>
      </c>
      <c r="J10" s="78" t="s">
        <v>52</v>
      </c>
      <c r="K10" s="81" t="s">
        <v>94</v>
      </c>
      <c r="L10" s="82">
        <v>12</v>
      </c>
      <c r="M10" s="256" t="s">
        <v>19</v>
      </c>
      <c r="N10" s="257"/>
      <c r="O10" s="77" t="s">
        <v>97</v>
      </c>
      <c r="P10" s="78" t="s">
        <v>52</v>
      </c>
      <c r="Q10" s="79" t="s">
        <v>94</v>
      </c>
      <c r="R10" s="80" t="s">
        <v>75</v>
      </c>
      <c r="S10" s="79" t="s">
        <v>112</v>
      </c>
      <c r="T10" s="78" t="s">
        <v>52</v>
      </c>
      <c r="U10" s="81" t="s">
        <v>94</v>
      </c>
      <c r="V10" s="82">
        <v>12</v>
      </c>
      <c r="W10" s="256" t="s">
        <v>19</v>
      </c>
      <c r="X10" s="257"/>
      <c r="Y10" s="77" t="s">
        <v>97</v>
      </c>
      <c r="Z10" s="78" t="s">
        <v>52</v>
      </c>
      <c r="AA10" s="79" t="s">
        <v>103</v>
      </c>
      <c r="AB10" s="80" t="s">
        <v>75</v>
      </c>
      <c r="AC10" s="79" t="s">
        <v>116</v>
      </c>
      <c r="AD10" s="78" t="s">
        <v>52</v>
      </c>
      <c r="AE10" s="81" t="s">
        <v>101</v>
      </c>
      <c r="AF10" s="82">
        <v>12</v>
      </c>
      <c r="AG10" s="256" t="s">
        <v>19</v>
      </c>
      <c r="AH10" s="259"/>
      <c r="AI10" s="83"/>
      <c r="AJ10" s="76"/>
      <c r="AK10" s="84"/>
    </row>
    <row r="11" spans="2:39" s="85" customFormat="1" ht="17.45" customHeight="1">
      <c r="B11" s="252" t="s">
        <v>7</v>
      </c>
      <c r="C11" s="253"/>
      <c r="D11" s="254"/>
      <c r="E11" s="77" t="s">
        <v>93</v>
      </c>
      <c r="F11" s="78" t="s">
        <v>52</v>
      </c>
      <c r="G11" s="79" t="s">
        <v>94</v>
      </c>
      <c r="H11" s="80" t="s">
        <v>75</v>
      </c>
      <c r="I11" s="79" t="s">
        <v>112</v>
      </c>
      <c r="J11" s="78" t="s">
        <v>52</v>
      </c>
      <c r="K11" s="81" t="s">
        <v>94</v>
      </c>
      <c r="L11" s="82">
        <v>12</v>
      </c>
      <c r="M11" s="256" t="s">
        <v>19</v>
      </c>
      <c r="N11" s="257"/>
      <c r="O11" s="77" t="s">
        <v>97</v>
      </c>
      <c r="P11" s="78" t="s">
        <v>52</v>
      </c>
      <c r="Q11" s="79" t="s">
        <v>94</v>
      </c>
      <c r="R11" s="80" t="s">
        <v>75</v>
      </c>
      <c r="S11" s="79" t="s">
        <v>112</v>
      </c>
      <c r="T11" s="78" t="s">
        <v>52</v>
      </c>
      <c r="U11" s="81" t="s">
        <v>98</v>
      </c>
      <c r="V11" s="82">
        <v>12</v>
      </c>
      <c r="W11" s="256" t="s">
        <v>19</v>
      </c>
      <c r="X11" s="257"/>
      <c r="Y11" s="77" t="s">
        <v>97</v>
      </c>
      <c r="Z11" s="78" t="s">
        <v>52</v>
      </c>
      <c r="AA11" s="79" t="s">
        <v>103</v>
      </c>
      <c r="AB11" s="80" t="s">
        <v>75</v>
      </c>
      <c r="AC11" s="79" t="s">
        <v>117</v>
      </c>
      <c r="AD11" s="78" t="s">
        <v>52</v>
      </c>
      <c r="AE11" s="81" t="s">
        <v>103</v>
      </c>
      <c r="AF11" s="82">
        <v>12</v>
      </c>
      <c r="AG11" s="256" t="s">
        <v>19</v>
      </c>
      <c r="AH11" s="259"/>
      <c r="AI11" s="83"/>
      <c r="AJ11" s="76"/>
      <c r="AK11" s="84"/>
    </row>
    <row r="12" spans="2:39" s="85" customFormat="1" ht="17.45" customHeight="1" thickBot="1">
      <c r="B12" s="252" t="s">
        <v>8</v>
      </c>
      <c r="C12" s="253"/>
      <c r="D12" s="254"/>
      <c r="E12" s="77" t="s">
        <v>113</v>
      </c>
      <c r="F12" s="78" t="s">
        <v>52</v>
      </c>
      <c r="G12" s="79" t="s">
        <v>114</v>
      </c>
      <c r="H12" s="80" t="s">
        <v>75</v>
      </c>
      <c r="I12" s="79" t="s">
        <v>115</v>
      </c>
      <c r="J12" s="78" t="s">
        <v>52</v>
      </c>
      <c r="K12" s="81" t="s">
        <v>114</v>
      </c>
      <c r="L12" s="86">
        <v>12</v>
      </c>
      <c r="M12" s="256" t="s">
        <v>19</v>
      </c>
      <c r="N12" s="257"/>
      <c r="O12" s="77" t="s">
        <v>113</v>
      </c>
      <c r="P12" s="78" t="s">
        <v>52</v>
      </c>
      <c r="Q12" s="79" t="s">
        <v>114</v>
      </c>
      <c r="R12" s="80" t="s">
        <v>75</v>
      </c>
      <c r="S12" s="79" t="s">
        <v>115</v>
      </c>
      <c r="T12" s="78" t="s">
        <v>52</v>
      </c>
      <c r="U12" s="81" t="s">
        <v>114</v>
      </c>
      <c r="V12" s="86">
        <v>12</v>
      </c>
      <c r="W12" s="256" t="s">
        <v>19</v>
      </c>
      <c r="X12" s="257"/>
      <c r="Y12" s="77" t="s">
        <v>113</v>
      </c>
      <c r="Z12" s="78" t="s">
        <v>52</v>
      </c>
      <c r="AA12" s="79" t="s">
        <v>114</v>
      </c>
      <c r="AB12" s="80" t="s">
        <v>75</v>
      </c>
      <c r="AC12" s="79" t="s">
        <v>115</v>
      </c>
      <c r="AD12" s="78" t="s">
        <v>52</v>
      </c>
      <c r="AE12" s="81" t="s">
        <v>114</v>
      </c>
      <c r="AF12" s="86">
        <v>12</v>
      </c>
      <c r="AG12" s="256" t="s">
        <v>19</v>
      </c>
      <c r="AH12" s="259"/>
      <c r="AI12" s="83"/>
      <c r="AJ12" s="76"/>
      <c r="AK12" s="84"/>
    </row>
    <row r="13" spans="2:39" ht="22.5" customHeight="1" thickBot="1">
      <c r="B13" s="283" t="s">
        <v>41</v>
      </c>
      <c r="C13" s="284"/>
      <c r="D13" s="285"/>
      <c r="E13" s="286"/>
      <c r="F13" s="256"/>
      <c r="G13" s="256"/>
      <c r="H13" s="256"/>
      <c r="I13" s="256"/>
      <c r="J13" s="256"/>
      <c r="K13" s="256"/>
      <c r="L13" s="87">
        <f>SUM(L6:L12)</f>
        <v>84</v>
      </c>
      <c r="M13" s="256" t="s">
        <v>19</v>
      </c>
      <c r="N13" s="257"/>
      <c r="O13" s="258"/>
      <c r="P13" s="256"/>
      <c r="Q13" s="256"/>
      <c r="R13" s="256"/>
      <c r="S13" s="256"/>
      <c r="T13" s="256" t="s">
        <v>32</v>
      </c>
      <c r="U13" s="256"/>
      <c r="V13" s="87">
        <f>SUM(V6:V12)</f>
        <v>84</v>
      </c>
      <c r="W13" s="256" t="s">
        <v>19</v>
      </c>
      <c r="X13" s="257"/>
      <c r="Y13" s="258"/>
      <c r="Z13" s="256"/>
      <c r="AA13" s="256"/>
      <c r="AB13" s="256"/>
      <c r="AC13" s="256"/>
      <c r="AD13" s="256" t="s">
        <v>33</v>
      </c>
      <c r="AE13" s="256"/>
      <c r="AF13" s="87">
        <f>SUM(AF6:AF12)</f>
        <v>84</v>
      </c>
      <c r="AG13" s="256" t="s">
        <v>19</v>
      </c>
      <c r="AH13" s="259"/>
      <c r="AI13" s="88"/>
      <c r="AJ13" s="76"/>
      <c r="AK13" s="75"/>
    </row>
    <row r="14" spans="2:39" ht="7.5" customHeight="1">
      <c r="B14" s="89"/>
      <c r="C14" s="90"/>
      <c r="D14" s="90"/>
      <c r="E14" s="90"/>
      <c r="F14" s="90"/>
      <c r="G14" s="90"/>
      <c r="H14" s="90"/>
      <c r="I14" s="90"/>
      <c r="J14" s="90"/>
      <c r="K14" s="90"/>
      <c r="L14" s="90"/>
      <c r="M14" s="90"/>
      <c r="N14" s="90"/>
      <c r="O14" s="90"/>
      <c r="P14" s="90"/>
      <c r="Q14" s="90"/>
      <c r="R14" s="90"/>
      <c r="S14" s="90"/>
      <c r="T14" s="90"/>
      <c r="U14" s="90"/>
      <c r="V14" s="90"/>
      <c r="W14" s="90"/>
      <c r="X14" s="90"/>
      <c r="Y14" s="88"/>
      <c r="Z14" s="88"/>
      <c r="AA14" s="74"/>
      <c r="AB14" s="74"/>
      <c r="AC14" s="74"/>
      <c r="AD14" s="75"/>
      <c r="AE14" s="75"/>
    </row>
    <row r="15" spans="2:39" ht="25.5" customHeight="1">
      <c r="B15" s="280" t="s">
        <v>0</v>
      </c>
      <c r="C15" s="281"/>
      <c r="D15" s="282"/>
      <c r="E15" s="252" t="s">
        <v>29</v>
      </c>
      <c r="F15" s="253"/>
      <c r="G15" s="253"/>
      <c r="H15" s="253"/>
      <c r="I15" s="253"/>
      <c r="J15" s="253"/>
      <c r="K15" s="253"/>
      <c r="L15" s="253"/>
      <c r="M15" s="253"/>
      <c r="N15" s="269"/>
      <c r="O15" s="270" t="s">
        <v>30</v>
      </c>
      <c r="P15" s="253"/>
      <c r="Q15" s="253"/>
      <c r="R15" s="253"/>
      <c r="S15" s="253"/>
      <c r="T15" s="253"/>
      <c r="U15" s="253"/>
      <c r="V15" s="253"/>
      <c r="W15" s="253"/>
      <c r="X15" s="269"/>
      <c r="Y15" s="270" t="s">
        <v>31</v>
      </c>
      <c r="Z15" s="253"/>
      <c r="AA15" s="253"/>
      <c r="AB15" s="253"/>
      <c r="AC15" s="253"/>
      <c r="AD15" s="253"/>
      <c r="AE15" s="253"/>
      <c r="AF15" s="253"/>
      <c r="AG15" s="253"/>
      <c r="AH15" s="254"/>
      <c r="AI15" s="73"/>
      <c r="AJ15" s="76"/>
      <c r="AK15" s="75"/>
    </row>
    <row r="16" spans="2:39" s="85" customFormat="1" ht="17.45" customHeight="1">
      <c r="B16" s="252" t="s">
        <v>2</v>
      </c>
      <c r="C16" s="253"/>
      <c r="D16" s="254"/>
      <c r="E16" s="77" t="s">
        <v>93</v>
      </c>
      <c r="F16" s="78" t="s">
        <v>52</v>
      </c>
      <c r="G16" s="79" t="s">
        <v>94</v>
      </c>
      <c r="H16" s="80" t="s">
        <v>75</v>
      </c>
      <c r="I16" s="79" t="s">
        <v>118</v>
      </c>
      <c r="J16" s="78" t="s">
        <v>52</v>
      </c>
      <c r="K16" s="81" t="s">
        <v>94</v>
      </c>
      <c r="L16" s="82">
        <v>9</v>
      </c>
      <c r="M16" s="256" t="s">
        <v>19</v>
      </c>
      <c r="N16" s="257"/>
      <c r="O16" s="77" t="s">
        <v>93</v>
      </c>
      <c r="P16" s="78" t="s">
        <v>52</v>
      </c>
      <c r="Q16" s="79" t="s">
        <v>94</v>
      </c>
      <c r="R16" s="80" t="s">
        <v>75</v>
      </c>
      <c r="S16" s="79" t="s">
        <v>119</v>
      </c>
      <c r="T16" s="78" t="s">
        <v>52</v>
      </c>
      <c r="U16" s="81" t="s">
        <v>98</v>
      </c>
      <c r="V16" s="82">
        <v>9</v>
      </c>
      <c r="W16" s="256" t="s">
        <v>19</v>
      </c>
      <c r="X16" s="257"/>
      <c r="Y16" s="77" t="s">
        <v>93</v>
      </c>
      <c r="Z16" s="78" t="s">
        <v>52</v>
      </c>
      <c r="AA16" s="79" t="s">
        <v>94</v>
      </c>
      <c r="AB16" s="80" t="s">
        <v>75</v>
      </c>
      <c r="AC16" s="79" t="s">
        <v>119</v>
      </c>
      <c r="AD16" s="78" t="s">
        <v>52</v>
      </c>
      <c r="AE16" s="81" t="s">
        <v>98</v>
      </c>
      <c r="AF16" s="82">
        <v>9</v>
      </c>
      <c r="AG16" s="256" t="s">
        <v>19</v>
      </c>
      <c r="AH16" s="259"/>
      <c r="AI16" s="83"/>
      <c r="AJ16" s="76"/>
      <c r="AK16" s="84"/>
    </row>
    <row r="17" spans="2:37" s="85" customFormat="1" ht="17.45" customHeight="1">
      <c r="B17" s="252" t="s">
        <v>3</v>
      </c>
      <c r="C17" s="253"/>
      <c r="D17" s="254"/>
      <c r="E17" s="77" t="s">
        <v>93</v>
      </c>
      <c r="F17" s="78" t="s">
        <v>52</v>
      </c>
      <c r="G17" s="79" t="s">
        <v>94</v>
      </c>
      <c r="H17" s="80" t="s">
        <v>75</v>
      </c>
      <c r="I17" s="79" t="s">
        <v>119</v>
      </c>
      <c r="J17" s="78" t="s">
        <v>52</v>
      </c>
      <c r="K17" s="81" t="s">
        <v>94</v>
      </c>
      <c r="L17" s="82">
        <v>9</v>
      </c>
      <c r="M17" s="256" t="s">
        <v>19</v>
      </c>
      <c r="N17" s="257"/>
      <c r="O17" s="77" t="s">
        <v>93</v>
      </c>
      <c r="P17" s="78" t="s">
        <v>52</v>
      </c>
      <c r="Q17" s="79" t="s">
        <v>98</v>
      </c>
      <c r="R17" s="80" t="s">
        <v>75</v>
      </c>
      <c r="S17" s="79" t="s">
        <v>119</v>
      </c>
      <c r="T17" s="78" t="s">
        <v>52</v>
      </c>
      <c r="U17" s="81" t="s">
        <v>98</v>
      </c>
      <c r="V17" s="82">
        <v>9</v>
      </c>
      <c r="W17" s="256" t="s">
        <v>19</v>
      </c>
      <c r="X17" s="257"/>
      <c r="Y17" s="77" t="s">
        <v>93</v>
      </c>
      <c r="Z17" s="78" t="s">
        <v>52</v>
      </c>
      <c r="AA17" s="79" t="s">
        <v>98</v>
      </c>
      <c r="AB17" s="80" t="s">
        <v>75</v>
      </c>
      <c r="AC17" s="79" t="s">
        <v>119</v>
      </c>
      <c r="AD17" s="78" t="s">
        <v>52</v>
      </c>
      <c r="AE17" s="81" t="s">
        <v>98</v>
      </c>
      <c r="AF17" s="82">
        <v>9</v>
      </c>
      <c r="AG17" s="256" t="s">
        <v>19</v>
      </c>
      <c r="AH17" s="259"/>
      <c r="AI17" s="83"/>
      <c r="AJ17" s="76"/>
      <c r="AK17" s="84"/>
    </row>
    <row r="18" spans="2:37" s="91" customFormat="1" ht="17.45" customHeight="1">
      <c r="B18" s="252" t="s">
        <v>4</v>
      </c>
      <c r="C18" s="253"/>
      <c r="D18" s="254"/>
      <c r="E18" s="77" t="s">
        <v>93</v>
      </c>
      <c r="F18" s="78" t="s">
        <v>52</v>
      </c>
      <c r="G18" s="79" t="s">
        <v>94</v>
      </c>
      <c r="H18" s="80" t="s">
        <v>75</v>
      </c>
      <c r="I18" s="79" t="s">
        <v>119</v>
      </c>
      <c r="J18" s="78" t="s">
        <v>52</v>
      </c>
      <c r="K18" s="81" t="s">
        <v>94</v>
      </c>
      <c r="L18" s="82">
        <v>9</v>
      </c>
      <c r="M18" s="256" t="s">
        <v>19</v>
      </c>
      <c r="N18" s="257"/>
      <c r="O18" s="77" t="s">
        <v>93</v>
      </c>
      <c r="P18" s="78" t="s">
        <v>52</v>
      </c>
      <c r="Q18" s="79" t="s">
        <v>98</v>
      </c>
      <c r="R18" s="80" t="s">
        <v>75</v>
      </c>
      <c r="S18" s="79" t="s">
        <v>119</v>
      </c>
      <c r="T18" s="78" t="s">
        <v>52</v>
      </c>
      <c r="U18" s="81" t="s">
        <v>98</v>
      </c>
      <c r="V18" s="82">
        <v>9</v>
      </c>
      <c r="W18" s="256" t="s">
        <v>19</v>
      </c>
      <c r="X18" s="257"/>
      <c r="Y18" s="77" t="s">
        <v>93</v>
      </c>
      <c r="Z18" s="78" t="s">
        <v>52</v>
      </c>
      <c r="AA18" s="79" t="s">
        <v>98</v>
      </c>
      <c r="AB18" s="80" t="s">
        <v>75</v>
      </c>
      <c r="AC18" s="79" t="s">
        <v>119</v>
      </c>
      <c r="AD18" s="78" t="s">
        <v>52</v>
      </c>
      <c r="AE18" s="81" t="s">
        <v>98</v>
      </c>
      <c r="AF18" s="82">
        <v>9</v>
      </c>
      <c r="AG18" s="256" t="s">
        <v>19</v>
      </c>
      <c r="AH18" s="259"/>
      <c r="AI18" s="83"/>
      <c r="AJ18" s="76"/>
      <c r="AK18" s="84"/>
    </row>
    <row r="19" spans="2:37" s="85" customFormat="1" ht="17.45" customHeight="1">
      <c r="B19" s="252" t="s">
        <v>5</v>
      </c>
      <c r="C19" s="253"/>
      <c r="D19" s="254"/>
      <c r="E19" s="77" t="s">
        <v>93</v>
      </c>
      <c r="F19" s="78" t="s">
        <v>52</v>
      </c>
      <c r="G19" s="79" t="s">
        <v>94</v>
      </c>
      <c r="H19" s="80" t="s">
        <v>75</v>
      </c>
      <c r="I19" s="79" t="s">
        <v>119</v>
      </c>
      <c r="J19" s="78" t="s">
        <v>52</v>
      </c>
      <c r="K19" s="81" t="s">
        <v>94</v>
      </c>
      <c r="L19" s="82">
        <v>9</v>
      </c>
      <c r="M19" s="256" t="s">
        <v>19</v>
      </c>
      <c r="N19" s="257"/>
      <c r="O19" s="77" t="s">
        <v>97</v>
      </c>
      <c r="P19" s="78" t="s">
        <v>52</v>
      </c>
      <c r="Q19" s="79" t="s">
        <v>98</v>
      </c>
      <c r="R19" s="80" t="s">
        <v>75</v>
      </c>
      <c r="S19" s="79" t="s">
        <v>119</v>
      </c>
      <c r="T19" s="78" t="s">
        <v>52</v>
      </c>
      <c r="U19" s="81" t="s">
        <v>94</v>
      </c>
      <c r="V19" s="82">
        <v>9</v>
      </c>
      <c r="W19" s="256" t="s">
        <v>19</v>
      </c>
      <c r="X19" s="257"/>
      <c r="Y19" s="77" t="s">
        <v>97</v>
      </c>
      <c r="Z19" s="78" t="s">
        <v>52</v>
      </c>
      <c r="AA19" s="79" t="s">
        <v>98</v>
      </c>
      <c r="AB19" s="80" t="s">
        <v>75</v>
      </c>
      <c r="AC19" s="79" t="s">
        <v>119</v>
      </c>
      <c r="AD19" s="78" t="s">
        <v>52</v>
      </c>
      <c r="AE19" s="81" t="s">
        <v>94</v>
      </c>
      <c r="AF19" s="82">
        <v>9</v>
      </c>
      <c r="AG19" s="256" t="s">
        <v>19</v>
      </c>
      <c r="AH19" s="259"/>
      <c r="AI19" s="83"/>
      <c r="AJ19" s="76"/>
      <c r="AK19" s="84"/>
    </row>
    <row r="20" spans="2:37" s="85" customFormat="1" ht="17.45" customHeight="1">
      <c r="B20" s="252" t="s">
        <v>6</v>
      </c>
      <c r="C20" s="253"/>
      <c r="D20" s="254"/>
      <c r="E20" s="77" t="s">
        <v>93</v>
      </c>
      <c r="F20" s="78" t="s">
        <v>52</v>
      </c>
      <c r="G20" s="79" t="s">
        <v>94</v>
      </c>
      <c r="H20" s="80" t="s">
        <v>75</v>
      </c>
      <c r="I20" s="79" t="s">
        <v>119</v>
      </c>
      <c r="J20" s="78" t="s">
        <v>52</v>
      </c>
      <c r="K20" s="81" t="s">
        <v>94</v>
      </c>
      <c r="L20" s="82">
        <v>9</v>
      </c>
      <c r="M20" s="256" t="s">
        <v>19</v>
      </c>
      <c r="N20" s="257"/>
      <c r="O20" s="77" t="s">
        <v>97</v>
      </c>
      <c r="P20" s="78" t="s">
        <v>52</v>
      </c>
      <c r="Q20" s="79" t="s">
        <v>94</v>
      </c>
      <c r="R20" s="80" t="s">
        <v>75</v>
      </c>
      <c r="S20" s="79" t="s">
        <v>119</v>
      </c>
      <c r="T20" s="78" t="s">
        <v>52</v>
      </c>
      <c r="U20" s="81" t="s">
        <v>94</v>
      </c>
      <c r="V20" s="82">
        <v>9</v>
      </c>
      <c r="W20" s="256" t="s">
        <v>19</v>
      </c>
      <c r="X20" s="257"/>
      <c r="Y20" s="77" t="s">
        <v>97</v>
      </c>
      <c r="Z20" s="78" t="s">
        <v>52</v>
      </c>
      <c r="AA20" s="79" t="s">
        <v>94</v>
      </c>
      <c r="AB20" s="80" t="s">
        <v>75</v>
      </c>
      <c r="AC20" s="79" t="s">
        <v>119</v>
      </c>
      <c r="AD20" s="78" t="s">
        <v>52</v>
      </c>
      <c r="AE20" s="81" t="s">
        <v>94</v>
      </c>
      <c r="AF20" s="82">
        <v>9</v>
      </c>
      <c r="AG20" s="256" t="s">
        <v>19</v>
      </c>
      <c r="AH20" s="259"/>
      <c r="AI20" s="83"/>
      <c r="AJ20" s="76"/>
      <c r="AK20" s="84"/>
    </row>
    <row r="21" spans="2:37" s="85" customFormat="1" ht="17.45" customHeight="1">
      <c r="B21" s="252" t="s">
        <v>7</v>
      </c>
      <c r="C21" s="253"/>
      <c r="D21" s="254"/>
      <c r="E21" s="77" t="s">
        <v>93</v>
      </c>
      <c r="F21" s="78" t="s">
        <v>52</v>
      </c>
      <c r="G21" s="79" t="s">
        <v>94</v>
      </c>
      <c r="H21" s="80" t="s">
        <v>75</v>
      </c>
      <c r="I21" s="79" t="s">
        <v>119</v>
      </c>
      <c r="J21" s="78" t="s">
        <v>52</v>
      </c>
      <c r="K21" s="81" t="s">
        <v>94</v>
      </c>
      <c r="L21" s="82">
        <v>9</v>
      </c>
      <c r="M21" s="256" t="s">
        <v>19</v>
      </c>
      <c r="N21" s="257"/>
      <c r="O21" s="77" t="s">
        <v>97</v>
      </c>
      <c r="P21" s="78" t="s">
        <v>52</v>
      </c>
      <c r="Q21" s="79" t="s">
        <v>94</v>
      </c>
      <c r="R21" s="80" t="s">
        <v>75</v>
      </c>
      <c r="S21" s="79" t="s">
        <v>119</v>
      </c>
      <c r="T21" s="78" t="s">
        <v>52</v>
      </c>
      <c r="U21" s="81" t="s">
        <v>98</v>
      </c>
      <c r="V21" s="82">
        <v>9</v>
      </c>
      <c r="W21" s="256" t="s">
        <v>19</v>
      </c>
      <c r="X21" s="257"/>
      <c r="Y21" s="77" t="s">
        <v>97</v>
      </c>
      <c r="Z21" s="78" t="s">
        <v>52</v>
      </c>
      <c r="AA21" s="79" t="s">
        <v>94</v>
      </c>
      <c r="AB21" s="80" t="s">
        <v>75</v>
      </c>
      <c r="AC21" s="79" t="s">
        <v>119</v>
      </c>
      <c r="AD21" s="78" t="s">
        <v>52</v>
      </c>
      <c r="AE21" s="81" t="s">
        <v>98</v>
      </c>
      <c r="AF21" s="82">
        <v>9</v>
      </c>
      <c r="AG21" s="256" t="s">
        <v>19</v>
      </c>
      <c r="AH21" s="259"/>
      <c r="AI21" s="83"/>
      <c r="AJ21" s="76"/>
      <c r="AK21" s="84"/>
    </row>
    <row r="22" spans="2:37" s="85" customFormat="1" ht="17.45" customHeight="1" thickBot="1">
      <c r="B22" s="252" t="s">
        <v>8</v>
      </c>
      <c r="C22" s="253"/>
      <c r="D22" s="254"/>
      <c r="E22" s="77" t="s">
        <v>113</v>
      </c>
      <c r="F22" s="78" t="s">
        <v>52</v>
      </c>
      <c r="G22" s="79" t="s">
        <v>114</v>
      </c>
      <c r="H22" s="80" t="s">
        <v>75</v>
      </c>
      <c r="I22" s="79" t="s">
        <v>118</v>
      </c>
      <c r="J22" s="78" t="s">
        <v>52</v>
      </c>
      <c r="K22" s="81" t="s">
        <v>114</v>
      </c>
      <c r="L22" s="86">
        <v>9</v>
      </c>
      <c r="M22" s="256" t="s">
        <v>19</v>
      </c>
      <c r="N22" s="257"/>
      <c r="O22" s="77" t="s">
        <v>113</v>
      </c>
      <c r="P22" s="78" t="s">
        <v>52</v>
      </c>
      <c r="Q22" s="79" t="s">
        <v>114</v>
      </c>
      <c r="R22" s="80" t="s">
        <v>75</v>
      </c>
      <c r="S22" s="79" t="s">
        <v>118</v>
      </c>
      <c r="T22" s="78" t="s">
        <v>52</v>
      </c>
      <c r="U22" s="81" t="s">
        <v>114</v>
      </c>
      <c r="V22" s="86">
        <v>9</v>
      </c>
      <c r="W22" s="256" t="s">
        <v>19</v>
      </c>
      <c r="X22" s="257"/>
      <c r="Y22" s="77" t="s">
        <v>113</v>
      </c>
      <c r="Z22" s="78" t="s">
        <v>52</v>
      </c>
      <c r="AA22" s="79" t="s">
        <v>114</v>
      </c>
      <c r="AB22" s="80" t="s">
        <v>75</v>
      </c>
      <c r="AC22" s="79" t="s">
        <v>118</v>
      </c>
      <c r="AD22" s="78" t="s">
        <v>52</v>
      </c>
      <c r="AE22" s="81" t="s">
        <v>114</v>
      </c>
      <c r="AF22" s="86">
        <v>9</v>
      </c>
      <c r="AG22" s="256" t="s">
        <v>19</v>
      </c>
      <c r="AH22" s="259"/>
      <c r="AI22" s="83"/>
      <c r="AJ22" s="76"/>
      <c r="AK22" s="84"/>
    </row>
    <row r="23" spans="2:37" s="95" customFormat="1" ht="22.5" customHeight="1" thickBot="1">
      <c r="B23" s="277" t="s">
        <v>41</v>
      </c>
      <c r="C23" s="278"/>
      <c r="D23" s="278"/>
      <c r="E23" s="279"/>
      <c r="F23" s="272"/>
      <c r="G23" s="272"/>
      <c r="H23" s="272"/>
      <c r="I23" s="272"/>
      <c r="J23" s="272" t="s">
        <v>34</v>
      </c>
      <c r="K23" s="272"/>
      <c r="L23" s="87">
        <f>SUM(L16:L22)</f>
        <v>63</v>
      </c>
      <c r="M23" s="272" t="s">
        <v>19</v>
      </c>
      <c r="N23" s="273"/>
      <c r="O23" s="274"/>
      <c r="P23" s="272"/>
      <c r="Q23" s="272"/>
      <c r="R23" s="272"/>
      <c r="S23" s="272"/>
      <c r="T23" s="272" t="s">
        <v>25</v>
      </c>
      <c r="U23" s="272"/>
      <c r="V23" s="87">
        <f>SUM(V16:V22)</f>
        <v>63</v>
      </c>
      <c r="W23" s="272" t="s">
        <v>19</v>
      </c>
      <c r="X23" s="273"/>
      <c r="Y23" s="274"/>
      <c r="Z23" s="272"/>
      <c r="AA23" s="272"/>
      <c r="AB23" s="272"/>
      <c r="AC23" s="272"/>
      <c r="AD23" s="272" t="s">
        <v>35</v>
      </c>
      <c r="AE23" s="272"/>
      <c r="AF23" s="87">
        <f>SUM(AF16:AF22)</f>
        <v>63</v>
      </c>
      <c r="AG23" s="272" t="s">
        <v>19</v>
      </c>
      <c r="AH23" s="275"/>
      <c r="AI23" s="92"/>
      <c r="AJ23" s="93"/>
      <c r="AK23" s="94"/>
    </row>
    <row r="24" spans="2:37" ht="7.5" customHeight="1">
      <c r="B24" s="89"/>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88"/>
      <c r="AJ24" s="76"/>
      <c r="AK24" s="75"/>
    </row>
    <row r="25" spans="2:37" ht="16.5" customHeight="1">
      <c r="B25" s="276" t="s">
        <v>9</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row>
    <row r="26" spans="2:37" s="2" customFormat="1" ht="16.5" customHeight="1">
      <c r="B26" s="173" t="s">
        <v>140</v>
      </c>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J26" s="53"/>
    </row>
    <row r="27" spans="2:37" s="2" customFormat="1" ht="18" customHeight="1">
      <c r="B27" s="148" t="s">
        <v>83</v>
      </c>
      <c r="C27" s="199" t="s">
        <v>61</v>
      </c>
      <c r="D27" s="199"/>
      <c r="E27" s="199"/>
      <c r="F27" s="199"/>
      <c r="G27" s="199"/>
      <c r="H27" s="199"/>
      <c r="I27" s="199"/>
      <c r="J27" s="200"/>
      <c r="K27" s="148" t="s">
        <v>107</v>
      </c>
      <c r="L27" s="199" t="s">
        <v>80</v>
      </c>
      <c r="M27" s="199"/>
      <c r="N27" s="199"/>
      <c r="O27" s="199"/>
      <c r="P27" s="199"/>
      <c r="Q27" s="199"/>
      <c r="R27" s="199"/>
      <c r="S27" s="199"/>
      <c r="T27" s="200"/>
      <c r="U27" s="148" t="s">
        <v>107</v>
      </c>
      <c r="V27" s="199" t="s">
        <v>134</v>
      </c>
      <c r="W27" s="199"/>
      <c r="X27" s="199"/>
      <c r="Y27" s="199"/>
      <c r="Z27" s="199"/>
      <c r="AA27" s="199"/>
      <c r="AB27" s="199"/>
      <c r="AC27" s="199"/>
      <c r="AD27" s="199"/>
      <c r="AE27" s="199"/>
      <c r="AF27" s="199"/>
      <c r="AG27" s="199"/>
      <c r="AH27" s="201"/>
      <c r="AJ27" s="56" t="s">
        <v>73</v>
      </c>
    </row>
    <row r="28" spans="2:37" s="2" customFormat="1" ht="18" customHeight="1">
      <c r="B28" s="148" t="s">
        <v>107</v>
      </c>
      <c r="C28" s="199" t="s">
        <v>135</v>
      </c>
      <c r="D28" s="199"/>
      <c r="E28" s="199"/>
      <c r="F28" s="199"/>
      <c r="G28" s="200"/>
      <c r="H28" s="148" t="s">
        <v>107</v>
      </c>
      <c r="I28" s="199" t="s">
        <v>136</v>
      </c>
      <c r="J28" s="199"/>
      <c r="K28" s="199"/>
      <c r="L28" s="200"/>
      <c r="M28" s="148" t="s">
        <v>83</v>
      </c>
      <c r="N28" s="199" t="s">
        <v>137</v>
      </c>
      <c r="O28" s="199"/>
      <c r="P28" s="199"/>
      <c r="Q28" s="199"/>
      <c r="R28" s="200"/>
      <c r="S28" s="148" t="s">
        <v>83</v>
      </c>
      <c r="T28" s="199" t="s">
        <v>138</v>
      </c>
      <c r="U28" s="199"/>
      <c r="V28" s="199"/>
      <c r="W28" s="199"/>
      <c r="X28" s="199"/>
      <c r="Y28" s="200"/>
      <c r="Z28" s="148" t="s">
        <v>83</v>
      </c>
      <c r="AA28" s="199" t="s">
        <v>81</v>
      </c>
      <c r="AB28" s="199"/>
      <c r="AC28" s="199"/>
      <c r="AD28" s="200"/>
      <c r="AE28" s="148" t="s">
        <v>83</v>
      </c>
      <c r="AF28" s="199" t="s">
        <v>82</v>
      </c>
      <c r="AG28" s="199"/>
      <c r="AH28" s="201"/>
      <c r="AJ28" s="56" t="s">
        <v>85</v>
      </c>
    </row>
    <row r="29" spans="2:37" ht="7.5" customHeight="1">
      <c r="B29" s="89"/>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6"/>
      <c r="AG29" s="96"/>
      <c r="AH29" s="96"/>
    </row>
    <row r="30" spans="2:37" ht="16.5" customHeight="1">
      <c r="B30" s="271" t="s">
        <v>44</v>
      </c>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J30" s="116"/>
    </row>
    <row r="31" spans="2:37" s="85" customFormat="1" ht="17.45" customHeight="1">
      <c r="B31" s="252" t="s">
        <v>0</v>
      </c>
      <c r="C31" s="253"/>
      <c r="D31" s="254"/>
      <c r="E31" s="252" t="s">
        <v>14</v>
      </c>
      <c r="F31" s="253"/>
      <c r="G31" s="253"/>
      <c r="H31" s="253"/>
      <c r="I31" s="253"/>
      <c r="J31" s="253"/>
      <c r="K31" s="253"/>
      <c r="L31" s="253"/>
      <c r="M31" s="253"/>
      <c r="N31" s="269"/>
      <c r="O31" s="270" t="s">
        <v>15</v>
      </c>
      <c r="P31" s="253"/>
      <c r="Q31" s="253"/>
      <c r="R31" s="253"/>
      <c r="S31" s="253"/>
      <c r="T31" s="253"/>
      <c r="U31" s="253"/>
      <c r="V31" s="253"/>
      <c r="W31" s="253"/>
      <c r="X31" s="254"/>
      <c r="Y31" s="97"/>
      <c r="Z31" s="263" t="s">
        <v>49</v>
      </c>
      <c r="AA31" s="264"/>
      <c r="AB31" s="264"/>
      <c r="AC31" s="264"/>
      <c r="AD31" s="264"/>
      <c r="AE31" s="264"/>
      <c r="AF31" s="264"/>
      <c r="AG31" s="264"/>
      <c r="AH31" s="265"/>
      <c r="AJ31" s="123"/>
    </row>
    <row r="32" spans="2:37" s="85" customFormat="1" ht="17.45" customHeight="1">
      <c r="B32" s="252" t="s">
        <v>2</v>
      </c>
      <c r="C32" s="253"/>
      <c r="D32" s="254"/>
      <c r="E32" s="77" t="s">
        <v>93</v>
      </c>
      <c r="F32" s="78" t="s">
        <v>52</v>
      </c>
      <c r="G32" s="79" t="s">
        <v>94</v>
      </c>
      <c r="H32" s="80" t="s">
        <v>75</v>
      </c>
      <c r="I32" s="79" t="s">
        <v>118</v>
      </c>
      <c r="J32" s="78" t="s">
        <v>52</v>
      </c>
      <c r="K32" s="81" t="s">
        <v>94</v>
      </c>
      <c r="L32" s="82">
        <v>9</v>
      </c>
      <c r="M32" s="256" t="s">
        <v>19</v>
      </c>
      <c r="N32" s="257"/>
      <c r="O32" s="77" t="s">
        <v>93</v>
      </c>
      <c r="P32" s="78" t="s">
        <v>52</v>
      </c>
      <c r="Q32" s="79" t="s">
        <v>94</v>
      </c>
      <c r="R32" s="80" t="s">
        <v>75</v>
      </c>
      <c r="S32" s="79" t="s">
        <v>117</v>
      </c>
      <c r="T32" s="78" t="s">
        <v>52</v>
      </c>
      <c r="U32" s="81" t="s">
        <v>98</v>
      </c>
      <c r="V32" s="82">
        <v>12</v>
      </c>
      <c r="W32" s="256" t="s">
        <v>19</v>
      </c>
      <c r="X32" s="259"/>
      <c r="Y32" s="98"/>
      <c r="Z32" s="266"/>
      <c r="AA32" s="267"/>
      <c r="AB32" s="267"/>
      <c r="AC32" s="267"/>
      <c r="AD32" s="267"/>
      <c r="AE32" s="267"/>
      <c r="AF32" s="267"/>
      <c r="AG32" s="267"/>
      <c r="AH32" s="268"/>
      <c r="AJ32" s="123"/>
    </row>
    <row r="33" spans="2:40" s="85" customFormat="1" ht="17.45" customHeight="1">
      <c r="B33" s="252" t="s">
        <v>3</v>
      </c>
      <c r="C33" s="253"/>
      <c r="D33" s="254"/>
      <c r="E33" s="77" t="s">
        <v>93</v>
      </c>
      <c r="F33" s="78" t="s">
        <v>52</v>
      </c>
      <c r="G33" s="79" t="s">
        <v>94</v>
      </c>
      <c r="H33" s="80" t="s">
        <v>75</v>
      </c>
      <c r="I33" s="79" t="s">
        <v>119</v>
      </c>
      <c r="J33" s="78" t="s">
        <v>52</v>
      </c>
      <c r="K33" s="81" t="s">
        <v>94</v>
      </c>
      <c r="L33" s="82">
        <v>9</v>
      </c>
      <c r="M33" s="256" t="s">
        <v>19</v>
      </c>
      <c r="N33" s="257"/>
      <c r="O33" s="77" t="s">
        <v>93</v>
      </c>
      <c r="P33" s="78" t="s">
        <v>52</v>
      </c>
      <c r="Q33" s="79" t="s">
        <v>98</v>
      </c>
      <c r="R33" s="80" t="s">
        <v>75</v>
      </c>
      <c r="S33" s="79" t="s">
        <v>117</v>
      </c>
      <c r="T33" s="78" t="s">
        <v>52</v>
      </c>
      <c r="U33" s="81" t="s">
        <v>98</v>
      </c>
      <c r="V33" s="82">
        <v>12</v>
      </c>
      <c r="W33" s="256" t="s">
        <v>19</v>
      </c>
      <c r="X33" s="259"/>
      <c r="Y33" s="98"/>
      <c r="Z33" s="266"/>
      <c r="AA33" s="267"/>
      <c r="AB33" s="267"/>
      <c r="AC33" s="267"/>
      <c r="AD33" s="267"/>
      <c r="AE33" s="267"/>
      <c r="AF33" s="267"/>
      <c r="AG33" s="267"/>
      <c r="AH33" s="268"/>
      <c r="AJ33" s="123"/>
    </row>
    <row r="34" spans="2:40" s="85" customFormat="1" ht="17.45" customHeight="1">
      <c r="B34" s="252" t="s">
        <v>4</v>
      </c>
      <c r="C34" s="253"/>
      <c r="D34" s="254"/>
      <c r="E34" s="77" t="s">
        <v>93</v>
      </c>
      <c r="F34" s="78" t="s">
        <v>52</v>
      </c>
      <c r="G34" s="79" t="s">
        <v>94</v>
      </c>
      <c r="H34" s="80" t="s">
        <v>75</v>
      </c>
      <c r="I34" s="79" t="s">
        <v>119</v>
      </c>
      <c r="J34" s="78" t="s">
        <v>52</v>
      </c>
      <c r="K34" s="81" t="s">
        <v>94</v>
      </c>
      <c r="L34" s="82">
        <v>9</v>
      </c>
      <c r="M34" s="256" t="s">
        <v>19</v>
      </c>
      <c r="N34" s="257"/>
      <c r="O34" s="77" t="s">
        <v>120</v>
      </c>
      <c r="P34" s="78" t="s">
        <v>52</v>
      </c>
      <c r="Q34" s="79" t="s">
        <v>122</v>
      </c>
      <c r="R34" s="80" t="s">
        <v>75</v>
      </c>
      <c r="S34" s="79" t="s">
        <v>123</v>
      </c>
      <c r="T34" s="78" t="s">
        <v>52</v>
      </c>
      <c r="U34" s="81" t="s">
        <v>124</v>
      </c>
      <c r="V34" s="82">
        <v>12</v>
      </c>
      <c r="W34" s="256" t="s">
        <v>19</v>
      </c>
      <c r="X34" s="259"/>
      <c r="Y34" s="98"/>
      <c r="Z34" s="260"/>
      <c r="AA34" s="261"/>
      <c r="AB34" s="261"/>
      <c r="AC34" s="262"/>
      <c r="AD34" s="99" t="s">
        <v>36</v>
      </c>
      <c r="AE34" s="255">
        <v>260</v>
      </c>
      <c r="AF34" s="255"/>
      <c r="AG34" s="256" t="s">
        <v>19</v>
      </c>
      <c r="AH34" s="259"/>
      <c r="AJ34" s="123"/>
      <c r="AK34" s="301" t="s">
        <v>125</v>
      </c>
      <c r="AL34" s="301"/>
      <c r="AM34" s="301"/>
    </row>
    <row r="35" spans="2:40" s="85" customFormat="1" ht="17.45" customHeight="1">
      <c r="B35" s="252" t="s">
        <v>5</v>
      </c>
      <c r="C35" s="253"/>
      <c r="D35" s="254"/>
      <c r="E35" s="77" t="s">
        <v>93</v>
      </c>
      <c r="F35" s="78" t="s">
        <v>52</v>
      </c>
      <c r="G35" s="79" t="s">
        <v>94</v>
      </c>
      <c r="H35" s="80" t="s">
        <v>75</v>
      </c>
      <c r="I35" s="79" t="s">
        <v>119</v>
      </c>
      <c r="J35" s="78" t="s">
        <v>52</v>
      </c>
      <c r="K35" s="81" t="s">
        <v>94</v>
      </c>
      <c r="L35" s="82">
        <v>9</v>
      </c>
      <c r="M35" s="256" t="s">
        <v>19</v>
      </c>
      <c r="N35" s="257"/>
      <c r="O35" s="77" t="s">
        <v>97</v>
      </c>
      <c r="P35" s="78" t="s">
        <v>52</v>
      </c>
      <c r="Q35" s="79" t="s">
        <v>98</v>
      </c>
      <c r="R35" s="80" t="s">
        <v>75</v>
      </c>
      <c r="S35" s="79" t="s">
        <v>117</v>
      </c>
      <c r="T35" s="78" t="s">
        <v>52</v>
      </c>
      <c r="U35" s="81" t="s">
        <v>94</v>
      </c>
      <c r="V35" s="82">
        <v>12</v>
      </c>
      <c r="W35" s="256" t="s">
        <v>19</v>
      </c>
      <c r="X35" s="259"/>
      <c r="Y35" s="98"/>
      <c r="Z35" s="263" t="s">
        <v>50</v>
      </c>
      <c r="AA35" s="264"/>
      <c r="AB35" s="264"/>
      <c r="AC35" s="264"/>
      <c r="AD35" s="264"/>
      <c r="AE35" s="264"/>
      <c r="AF35" s="264"/>
      <c r="AG35" s="264"/>
      <c r="AH35" s="265"/>
      <c r="AJ35" s="123"/>
      <c r="AK35" s="301"/>
      <c r="AL35" s="301"/>
      <c r="AM35" s="301"/>
    </row>
    <row r="36" spans="2:40" s="85" customFormat="1" ht="17.45" customHeight="1">
      <c r="B36" s="252" t="s">
        <v>6</v>
      </c>
      <c r="C36" s="253"/>
      <c r="D36" s="254"/>
      <c r="E36" s="77" t="s">
        <v>93</v>
      </c>
      <c r="F36" s="78" t="s">
        <v>52</v>
      </c>
      <c r="G36" s="79" t="s">
        <v>94</v>
      </c>
      <c r="H36" s="80" t="s">
        <v>75</v>
      </c>
      <c r="I36" s="79" t="s">
        <v>119</v>
      </c>
      <c r="J36" s="78" t="s">
        <v>52</v>
      </c>
      <c r="K36" s="81" t="s">
        <v>94</v>
      </c>
      <c r="L36" s="82">
        <v>9</v>
      </c>
      <c r="M36" s="256" t="s">
        <v>19</v>
      </c>
      <c r="N36" s="257"/>
      <c r="O36" s="77" t="s">
        <v>97</v>
      </c>
      <c r="P36" s="78" t="s">
        <v>52</v>
      </c>
      <c r="Q36" s="79" t="s">
        <v>94</v>
      </c>
      <c r="R36" s="80" t="s">
        <v>75</v>
      </c>
      <c r="S36" s="79" t="s">
        <v>117</v>
      </c>
      <c r="T36" s="78" t="s">
        <v>52</v>
      </c>
      <c r="U36" s="81" t="s">
        <v>94</v>
      </c>
      <c r="V36" s="82">
        <v>12</v>
      </c>
      <c r="W36" s="256" t="s">
        <v>19</v>
      </c>
      <c r="X36" s="259"/>
      <c r="Y36" s="98"/>
      <c r="Z36" s="266"/>
      <c r="AA36" s="267"/>
      <c r="AB36" s="267"/>
      <c r="AC36" s="267"/>
      <c r="AD36" s="267"/>
      <c r="AE36" s="267"/>
      <c r="AF36" s="267"/>
      <c r="AG36" s="267"/>
      <c r="AH36" s="268"/>
      <c r="AJ36" s="123"/>
      <c r="AK36" s="301"/>
      <c r="AL36" s="301"/>
      <c r="AM36" s="301"/>
    </row>
    <row r="37" spans="2:40" s="85" customFormat="1" ht="17.45" customHeight="1">
      <c r="B37" s="252" t="s">
        <v>7</v>
      </c>
      <c r="C37" s="253"/>
      <c r="D37" s="254"/>
      <c r="E37" s="77" t="s">
        <v>93</v>
      </c>
      <c r="F37" s="78" t="s">
        <v>52</v>
      </c>
      <c r="G37" s="79" t="s">
        <v>94</v>
      </c>
      <c r="H37" s="80" t="s">
        <v>75</v>
      </c>
      <c r="I37" s="79" t="s">
        <v>119</v>
      </c>
      <c r="J37" s="78" t="s">
        <v>52</v>
      </c>
      <c r="K37" s="81" t="s">
        <v>94</v>
      </c>
      <c r="L37" s="82">
        <v>9</v>
      </c>
      <c r="M37" s="256" t="s">
        <v>19</v>
      </c>
      <c r="N37" s="257"/>
      <c r="O37" s="100" t="s">
        <v>120</v>
      </c>
      <c r="P37" s="78" t="s">
        <v>52</v>
      </c>
      <c r="Q37" s="79" t="s">
        <v>122</v>
      </c>
      <c r="R37" s="80" t="s">
        <v>75</v>
      </c>
      <c r="S37" s="79" t="s">
        <v>123</v>
      </c>
      <c r="T37" s="78" t="s">
        <v>52</v>
      </c>
      <c r="U37" s="81" t="s">
        <v>124</v>
      </c>
      <c r="V37" s="82">
        <v>12</v>
      </c>
      <c r="W37" s="256" t="s">
        <v>19</v>
      </c>
      <c r="X37" s="259"/>
      <c r="Y37" s="98"/>
      <c r="Z37" s="266"/>
      <c r="AA37" s="267"/>
      <c r="AB37" s="267"/>
      <c r="AC37" s="267"/>
      <c r="AD37" s="267"/>
      <c r="AE37" s="267"/>
      <c r="AF37" s="267"/>
      <c r="AG37" s="267"/>
      <c r="AH37" s="268"/>
      <c r="AJ37" s="123"/>
      <c r="AK37" s="301"/>
      <c r="AL37" s="301"/>
      <c r="AM37" s="301"/>
    </row>
    <row r="38" spans="2:40" s="85" customFormat="1" ht="17.45" customHeight="1">
      <c r="B38" s="252" t="s">
        <v>8</v>
      </c>
      <c r="C38" s="253"/>
      <c r="D38" s="254"/>
      <c r="E38" s="77" t="s">
        <v>113</v>
      </c>
      <c r="F38" s="78" t="s">
        <v>52</v>
      </c>
      <c r="G38" s="79" t="s">
        <v>114</v>
      </c>
      <c r="H38" s="80" t="s">
        <v>75</v>
      </c>
      <c r="I38" s="79" t="s">
        <v>118</v>
      </c>
      <c r="J38" s="78" t="s">
        <v>52</v>
      </c>
      <c r="K38" s="81" t="s">
        <v>114</v>
      </c>
      <c r="L38" s="82">
        <v>9</v>
      </c>
      <c r="M38" s="256" t="s">
        <v>19</v>
      </c>
      <c r="N38" s="257"/>
      <c r="O38" s="100" t="s">
        <v>121</v>
      </c>
      <c r="P38" s="78" t="s">
        <v>52</v>
      </c>
      <c r="Q38" s="79" t="s">
        <v>122</v>
      </c>
      <c r="R38" s="80" t="s">
        <v>75</v>
      </c>
      <c r="S38" s="79" t="s">
        <v>123</v>
      </c>
      <c r="T38" s="78" t="s">
        <v>52</v>
      </c>
      <c r="U38" s="81" t="s">
        <v>124</v>
      </c>
      <c r="V38" s="82">
        <v>12</v>
      </c>
      <c r="W38" s="256" t="s">
        <v>19</v>
      </c>
      <c r="X38" s="259"/>
      <c r="Y38" s="98"/>
      <c r="Z38" s="260"/>
      <c r="AA38" s="261"/>
      <c r="AB38" s="261"/>
      <c r="AC38" s="262"/>
      <c r="AD38" s="99" t="s">
        <v>21</v>
      </c>
      <c r="AE38" s="255">
        <v>100</v>
      </c>
      <c r="AF38" s="255"/>
      <c r="AG38" s="256" t="s">
        <v>19</v>
      </c>
      <c r="AH38" s="259"/>
      <c r="AJ38" s="123"/>
    </row>
    <row r="39" spans="2:40" ht="7.5" customHeight="1">
      <c r="B39" s="89"/>
      <c r="C39" s="90"/>
      <c r="D39" s="90"/>
      <c r="E39" s="90"/>
      <c r="F39" s="90"/>
      <c r="G39" s="90"/>
      <c r="H39" s="90"/>
      <c r="I39" s="90"/>
      <c r="J39" s="90"/>
      <c r="K39" s="90"/>
      <c r="L39" s="90"/>
      <c r="M39" s="90"/>
      <c r="N39" s="90"/>
      <c r="O39" s="90"/>
      <c r="P39" s="90"/>
      <c r="Q39" s="90"/>
      <c r="R39" s="90"/>
      <c r="S39" s="90"/>
      <c r="T39" s="90"/>
      <c r="U39" s="90"/>
      <c r="V39" s="90"/>
      <c r="W39" s="90"/>
      <c r="X39" s="90"/>
      <c r="Y39" s="101"/>
      <c r="Z39" s="249" t="s">
        <v>51</v>
      </c>
      <c r="AA39" s="249"/>
      <c r="AB39" s="249"/>
      <c r="AC39" s="249"/>
      <c r="AD39" s="249"/>
      <c r="AE39" s="249"/>
      <c r="AF39" s="249"/>
      <c r="AG39" s="249"/>
      <c r="AH39" s="249"/>
      <c r="AJ39" s="123"/>
      <c r="AN39" s="85"/>
    </row>
    <row r="40" spans="2:40" ht="16.5" customHeight="1">
      <c r="B40" s="251" t="s">
        <v>42</v>
      </c>
      <c r="C40" s="251"/>
      <c r="D40" s="251"/>
      <c r="E40" s="251"/>
      <c r="F40" s="251"/>
      <c r="G40" s="251"/>
      <c r="H40" s="251"/>
      <c r="I40" s="251"/>
      <c r="J40" s="251"/>
      <c r="K40" s="251"/>
      <c r="L40" s="251"/>
      <c r="M40" s="251"/>
      <c r="N40" s="251"/>
      <c r="O40" s="251"/>
      <c r="P40" s="251"/>
      <c r="Q40" s="251"/>
      <c r="R40" s="251"/>
      <c r="S40" s="251"/>
      <c r="T40" s="251"/>
      <c r="U40" s="251"/>
      <c r="V40" s="251"/>
      <c r="W40" s="251"/>
      <c r="X40" s="251"/>
      <c r="Y40" s="102"/>
      <c r="Z40" s="250"/>
      <c r="AA40" s="250"/>
      <c r="AB40" s="250"/>
      <c r="AC40" s="250"/>
      <c r="AD40" s="250"/>
      <c r="AE40" s="250"/>
      <c r="AF40" s="250"/>
      <c r="AG40" s="250"/>
      <c r="AH40" s="250"/>
      <c r="AJ40" s="123"/>
      <c r="AN40" s="85"/>
    </row>
    <row r="41" spans="2:40" ht="15.75" customHeight="1">
      <c r="B41" s="252" t="s">
        <v>16</v>
      </c>
      <c r="C41" s="253"/>
      <c r="D41" s="253"/>
      <c r="E41" s="253"/>
      <c r="F41" s="253"/>
      <c r="G41" s="254"/>
      <c r="H41" s="103" t="s">
        <v>22</v>
      </c>
      <c r="I41" s="255">
        <v>1</v>
      </c>
      <c r="J41" s="255"/>
      <c r="K41" s="256" t="s">
        <v>64</v>
      </c>
      <c r="L41" s="257"/>
      <c r="M41" s="258" t="s">
        <v>18</v>
      </c>
      <c r="N41" s="256"/>
      <c r="O41" s="256"/>
      <c r="P41" s="256"/>
      <c r="Q41" s="256"/>
      <c r="R41" s="259"/>
      <c r="S41" s="103" t="s">
        <v>23</v>
      </c>
      <c r="T41" s="255">
        <v>1</v>
      </c>
      <c r="U41" s="255"/>
      <c r="V41" s="256" t="s">
        <v>64</v>
      </c>
      <c r="W41" s="257"/>
      <c r="X41" s="258" t="s">
        <v>17</v>
      </c>
      <c r="Y41" s="256"/>
      <c r="Z41" s="256"/>
      <c r="AA41" s="256"/>
      <c r="AB41" s="256"/>
      <c r="AC41" s="259"/>
      <c r="AD41" s="103" t="s">
        <v>24</v>
      </c>
      <c r="AE41" s="255">
        <v>1</v>
      </c>
      <c r="AF41" s="255"/>
      <c r="AG41" s="256" t="s">
        <v>64</v>
      </c>
      <c r="AH41" s="259"/>
      <c r="AJ41" s="123"/>
      <c r="AN41" s="85"/>
    </row>
    <row r="42" spans="2:40" ht="8.25" customHeight="1">
      <c r="B42" s="89"/>
      <c r="C42" s="90"/>
      <c r="D42" s="90"/>
      <c r="E42" s="90"/>
      <c r="F42" s="90"/>
      <c r="G42" s="90"/>
      <c r="H42" s="90"/>
      <c r="I42" s="90"/>
      <c r="J42" s="90"/>
      <c r="K42" s="90"/>
      <c r="L42" s="90"/>
      <c r="M42" s="90"/>
      <c r="N42" s="90"/>
      <c r="O42" s="90"/>
      <c r="P42" s="90"/>
      <c r="Q42" s="90"/>
      <c r="R42" s="90"/>
      <c r="S42" s="90"/>
      <c r="T42" s="90"/>
      <c r="U42" s="90"/>
      <c r="V42" s="90"/>
      <c r="W42" s="90"/>
      <c r="X42" s="90"/>
      <c r="Y42" s="104"/>
      <c r="Z42" s="244" t="s">
        <v>133</v>
      </c>
      <c r="AA42" s="244"/>
      <c r="AB42" s="244"/>
      <c r="AC42" s="244"/>
      <c r="AD42" s="244"/>
      <c r="AE42" s="244"/>
      <c r="AF42" s="244"/>
      <c r="AG42" s="244"/>
      <c r="AH42" s="244"/>
      <c r="AJ42" s="123"/>
      <c r="AK42" s="85"/>
      <c r="AL42" s="85"/>
      <c r="AM42" s="85"/>
      <c r="AN42" s="85"/>
    </row>
    <row r="43" spans="2:40" ht="16.5" customHeight="1">
      <c r="B43" s="246" t="s">
        <v>43</v>
      </c>
      <c r="C43" s="246"/>
      <c r="D43" s="246"/>
      <c r="E43" s="246"/>
      <c r="F43" s="246"/>
      <c r="G43" s="246"/>
      <c r="H43" s="246"/>
      <c r="I43" s="246"/>
      <c r="J43" s="246"/>
      <c r="K43" s="246"/>
      <c r="L43" s="246"/>
      <c r="M43" s="246"/>
      <c r="N43" s="246"/>
      <c r="O43" s="246"/>
      <c r="P43" s="246"/>
      <c r="Q43" s="246"/>
      <c r="R43" s="246"/>
      <c r="S43" s="246"/>
      <c r="T43" s="246"/>
      <c r="U43" s="246"/>
      <c r="V43" s="246"/>
      <c r="W43" s="246"/>
      <c r="X43" s="246"/>
      <c r="Y43" s="105"/>
      <c r="Z43" s="245"/>
      <c r="AA43" s="245"/>
      <c r="AB43" s="245"/>
      <c r="AC43" s="245"/>
      <c r="AD43" s="245"/>
      <c r="AE43" s="245"/>
      <c r="AF43" s="245"/>
      <c r="AG43" s="245"/>
      <c r="AH43" s="245"/>
      <c r="AJ43" s="123"/>
      <c r="AK43" s="85"/>
      <c r="AL43" s="85"/>
      <c r="AM43" s="85"/>
      <c r="AN43" s="85"/>
    </row>
    <row r="44" spans="2:40" ht="15.95" customHeight="1">
      <c r="B44" s="106" t="s">
        <v>67</v>
      </c>
      <c r="C44" s="107"/>
      <c r="D44" s="107"/>
      <c r="E44" s="107"/>
      <c r="F44" s="107"/>
      <c r="G44" s="107"/>
      <c r="H44" s="107" t="s">
        <v>68</v>
      </c>
      <c r="I44" s="108" t="s">
        <v>83</v>
      </c>
      <c r="J44" s="107" t="s">
        <v>69</v>
      </c>
      <c r="K44" s="107"/>
      <c r="L44" s="109" t="s">
        <v>70</v>
      </c>
      <c r="M44" s="108" t="s">
        <v>83</v>
      </c>
      <c r="N44" s="107" t="s">
        <v>71</v>
      </c>
      <c r="O44" s="107"/>
      <c r="P44" s="107" t="s">
        <v>72</v>
      </c>
      <c r="Q44" s="107"/>
      <c r="R44" s="247" t="s">
        <v>65</v>
      </c>
      <c r="S44" s="248"/>
      <c r="T44" s="110" t="s">
        <v>37</v>
      </c>
      <c r="U44" s="238"/>
      <c r="V44" s="238"/>
      <c r="W44" s="239" t="s">
        <v>47</v>
      </c>
      <c r="X44" s="240"/>
      <c r="Y44" s="105"/>
      <c r="Z44" s="245"/>
      <c r="AA44" s="245"/>
      <c r="AB44" s="245"/>
      <c r="AC44" s="245"/>
      <c r="AD44" s="245"/>
      <c r="AE44" s="245"/>
      <c r="AF44" s="245"/>
      <c r="AG44" s="245"/>
      <c r="AH44" s="245"/>
      <c r="AJ44" s="123"/>
      <c r="AK44" s="85"/>
      <c r="AL44" s="85"/>
      <c r="AM44" s="85"/>
      <c r="AN44" s="85"/>
    </row>
    <row r="45" spans="2:40" ht="15.95" customHeight="1">
      <c r="B45" s="235" t="s">
        <v>74</v>
      </c>
      <c r="C45" s="236"/>
      <c r="D45" s="236"/>
      <c r="E45" s="236"/>
      <c r="F45" s="236"/>
      <c r="G45" s="236"/>
      <c r="H45" s="236"/>
      <c r="I45" s="236"/>
      <c r="J45" s="236"/>
      <c r="K45" s="236"/>
      <c r="L45" s="236"/>
      <c r="M45" s="236"/>
      <c r="N45" s="236"/>
      <c r="O45" s="236"/>
      <c r="P45" s="236"/>
      <c r="Q45" s="236"/>
      <c r="R45" s="247" t="s">
        <v>66</v>
      </c>
      <c r="S45" s="248"/>
      <c r="T45" s="111" t="s">
        <v>38</v>
      </c>
      <c r="U45" s="238"/>
      <c r="V45" s="238"/>
      <c r="W45" s="239" t="s">
        <v>48</v>
      </c>
      <c r="X45" s="240"/>
      <c r="Y45" s="105"/>
      <c r="Z45" s="245"/>
      <c r="AA45" s="245"/>
      <c r="AB45" s="245"/>
      <c r="AC45" s="245"/>
      <c r="AD45" s="245"/>
      <c r="AE45" s="245"/>
      <c r="AF45" s="245"/>
      <c r="AG45" s="245"/>
      <c r="AH45" s="245"/>
      <c r="AJ45" s="123"/>
      <c r="AK45" s="85"/>
      <c r="AL45" s="85"/>
      <c r="AM45" s="85"/>
      <c r="AN45" s="85"/>
    </row>
    <row r="46" spans="2:40" ht="15.95" customHeight="1">
      <c r="B46" s="235" t="s">
        <v>45</v>
      </c>
      <c r="C46" s="236"/>
      <c r="D46" s="236"/>
      <c r="E46" s="236"/>
      <c r="F46" s="236"/>
      <c r="G46" s="236"/>
      <c r="H46" s="236"/>
      <c r="I46" s="236"/>
      <c r="J46" s="236"/>
      <c r="K46" s="236"/>
      <c r="L46" s="236"/>
      <c r="M46" s="236"/>
      <c r="N46" s="236"/>
      <c r="O46" s="236"/>
      <c r="P46" s="236"/>
      <c r="Q46" s="236"/>
      <c r="R46" s="236"/>
      <c r="S46" s="237"/>
      <c r="T46" s="110" t="s">
        <v>39</v>
      </c>
      <c r="U46" s="238"/>
      <c r="V46" s="238"/>
      <c r="W46" s="239" t="s">
        <v>19</v>
      </c>
      <c r="X46" s="240"/>
      <c r="Y46" s="105"/>
      <c r="Z46" s="245"/>
      <c r="AA46" s="245"/>
      <c r="AB46" s="245"/>
      <c r="AC46" s="245"/>
      <c r="AD46" s="245"/>
      <c r="AE46" s="245"/>
      <c r="AF46" s="245"/>
      <c r="AG46" s="245"/>
      <c r="AH46" s="245"/>
      <c r="AJ46" s="123"/>
      <c r="AK46" s="85"/>
      <c r="AL46" s="85"/>
      <c r="AM46" s="85"/>
      <c r="AN46" s="85"/>
    </row>
    <row r="47" spans="2:40" ht="15" customHeight="1">
      <c r="B47" s="112"/>
      <c r="C47" s="112"/>
      <c r="D47" s="112"/>
      <c r="E47" s="112"/>
      <c r="F47" s="112"/>
      <c r="G47" s="112"/>
      <c r="H47" s="112"/>
      <c r="I47" s="112"/>
      <c r="J47" s="112"/>
      <c r="K47" s="112"/>
      <c r="L47" s="112"/>
      <c r="M47" s="112"/>
      <c r="N47" s="112"/>
      <c r="O47" s="112"/>
      <c r="P47" s="112"/>
      <c r="Q47" s="112"/>
      <c r="R47" s="112"/>
      <c r="S47" s="112"/>
      <c r="T47" s="113"/>
      <c r="U47" s="114"/>
      <c r="V47" s="114"/>
      <c r="W47" s="114"/>
      <c r="X47" s="115"/>
      <c r="Y47" s="105"/>
      <c r="Z47" s="245"/>
      <c r="AA47" s="245"/>
      <c r="AB47" s="245"/>
      <c r="AC47" s="245"/>
      <c r="AD47" s="245"/>
      <c r="AE47" s="245"/>
      <c r="AF47" s="245"/>
      <c r="AG47" s="245"/>
      <c r="AH47" s="245"/>
      <c r="AJ47" s="123"/>
    </row>
    <row r="48" spans="2:40" ht="12" customHeight="1" thickBot="1">
      <c r="B48" s="117"/>
      <c r="C48" s="75"/>
      <c r="D48" s="75"/>
      <c r="E48" s="75"/>
      <c r="F48" s="75"/>
      <c r="G48" s="75"/>
      <c r="H48" s="75"/>
      <c r="I48" s="75"/>
      <c r="J48" s="118"/>
      <c r="K48" s="118"/>
      <c r="L48" s="118"/>
      <c r="M48" s="118"/>
      <c r="N48" s="118"/>
      <c r="O48" s="119" t="s">
        <v>91</v>
      </c>
      <c r="P48" s="118"/>
      <c r="Q48" s="118"/>
      <c r="R48" s="75"/>
      <c r="S48" s="75"/>
      <c r="T48" s="120"/>
      <c r="U48" s="121"/>
      <c r="V48" s="121"/>
      <c r="W48" s="121"/>
      <c r="X48" s="141" t="s">
        <v>79</v>
      </c>
      <c r="Z48" s="241" t="s">
        <v>129</v>
      </c>
      <c r="AA48" s="241"/>
      <c r="AB48" s="241"/>
      <c r="AC48" s="241"/>
      <c r="AD48" s="241"/>
      <c r="AE48" s="241"/>
      <c r="AF48" s="241"/>
      <c r="AG48" s="241"/>
      <c r="AH48" s="241"/>
      <c r="AI48" s="122"/>
      <c r="AJ48" s="123"/>
    </row>
    <row r="49" spans="2:36" ht="16.5" customHeight="1" thickBot="1">
      <c r="B49" s="143"/>
      <c r="C49" s="143"/>
      <c r="D49" s="143"/>
      <c r="E49" s="143"/>
      <c r="F49" s="143"/>
      <c r="G49" s="143"/>
      <c r="H49" s="143"/>
      <c r="I49" s="124"/>
      <c r="J49" s="125" t="s">
        <v>38</v>
      </c>
      <c r="K49" s="228">
        <f>U45</f>
        <v>0</v>
      </c>
      <c r="L49" s="229"/>
      <c r="M49" s="126" t="s">
        <v>11</v>
      </c>
      <c r="N49" s="127"/>
      <c r="O49" s="242">
        <f>ROUNDUP(S49/V49,0)</f>
        <v>0</v>
      </c>
      <c r="P49" s="243"/>
      <c r="Q49" s="126" t="s">
        <v>90</v>
      </c>
      <c r="R49" s="125" t="s">
        <v>37</v>
      </c>
      <c r="S49" s="228">
        <f>U44</f>
        <v>0</v>
      </c>
      <c r="T49" s="229"/>
      <c r="U49" s="124" t="s">
        <v>12</v>
      </c>
      <c r="V49" s="124">
        <v>40</v>
      </c>
      <c r="W49" s="118"/>
      <c r="X49" s="146" t="str">
        <f>IF(U45="","－",IF(K49&gt;=O49,"○","×"))</f>
        <v>－</v>
      </c>
      <c r="Y49" s="118"/>
      <c r="Z49" s="230" t="s">
        <v>26</v>
      </c>
      <c r="AA49" s="230"/>
      <c r="AB49" s="230"/>
      <c r="AC49" s="230"/>
      <c r="AD49" s="230"/>
      <c r="AE49" s="230"/>
      <c r="AF49" s="230"/>
      <c r="AG49" s="230"/>
      <c r="AH49" s="230"/>
      <c r="AI49" s="123"/>
    </row>
    <row r="50" spans="2:36" ht="3.75" customHeight="1" thickBot="1">
      <c r="B50" s="124"/>
      <c r="C50" s="124"/>
      <c r="D50" s="124"/>
      <c r="E50" s="124"/>
      <c r="F50" s="124"/>
      <c r="G50" s="124"/>
      <c r="H50" s="124"/>
      <c r="I50" s="124"/>
      <c r="J50" s="126"/>
      <c r="K50" s="126"/>
      <c r="L50" s="126"/>
      <c r="M50" s="126"/>
      <c r="N50" s="126"/>
      <c r="O50" s="126"/>
      <c r="P50" s="126"/>
      <c r="Q50" s="126"/>
      <c r="R50" s="126"/>
      <c r="S50" s="126"/>
      <c r="T50" s="126"/>
      <c r="U50" s="124"/>
      <c r="V50" s="124"/>
      <c r="W50" s="75"/>
      <c r="X50" s="124"/>
      <c r="Y50" s="75"/>
      <c r="Z50" s="128"/>
      <c r="AA50" s="128"/>
      <c r="AB50" s="128"/>
      <c r="AC50" s="128"/>
      <c r="AD50" s="128"/>
      <c r="AE50" s="129"/>
      <c r="AF50" s="129"/>
      <c r="AG50" s="129"/>
      <c r="AH50" s="129"/>
      <c r="AI50" s="123"/>
      <c r="AJ50" s="123"/>
    </row>
    <row r="51" spans="2:36" ht="16.5" customHeight="1" thickBot="1">
      <c r="B51" s="124"/>
      <c r="C51" s="124"/>
      <c r="D51" s="124"/>
      <c r="E51" s="124"/>
      <c r="F51" s="124"/>
      <c r="G51" s="124"/>
      <c r="H51" s="124"/>
      <c r="I51" s="124"/>
      <c r="J51" s="125" t="s">
        <v>39</v>
      </c>
      <c r="K51" s="228">
        <f>U46</f>
        <v>0</v>
      </c>
      <c r="L51" s="229"/>
      <c r="M51" s="126" t="s">
        <v>11</v>
      </c>
      <c r="N51" s="125" t="s">
        <v>32</v>
      </c>
      <c r="O51" s="228">
        <f>V13</f>
        <v>84</v>
      </c>
      <c r="P51" s="229"/>
      <c r="Q51" s="126"/>
      <c r="R51" s="126"/>
      <c r="S51" s="130"/>
      <c r="T51" s="130"/>
      <c r="U51" s="124"/>
      <c r="V51" s="124"/>
      <c r="W51" s="113"/>
      <c r="X51" s="146" t="str">
        <f>IF(U46="","－",IF(K51&gt;=O51,"○","×"))</f>
        <v>－</v>
      </c>
      <c r="Y51" s="113"/>
      <c r="Z51" s="230" t="s">
        <v>27</v>
      </c>
      <c r="AA51" s="230"/>
      <c r="AB51" s="230"/>
      <c r="AC51" s="230"/>
      <c r="AD51" s="230"/>
      <c r="AE51" s="230"/>
      <c r="AF51" s="230"/>
      <c r="AG51" s="230"/>
      <c r="AH51" s="230"/>
      <c r="AI51" s="123"/>
      <c r="AJ51" s="137"/>
    </row>
    <row r="52" spans="2:36" ht="3.75" customHeight="1" thickBot="1">
      <c r="B52" s="92"/>
      <c r="C52" s="92"/>
      <c r="D52" s="92"/>
      <c r="E52" s="92"/>
      <c r="F52" s="92"/>
      <c r="G52" s="92"/>
      <c r="H52" s="124"/>
      <c r="I52" s="124"/>
      <c r="J52" s="126"/>
      <c r="K52" s="126"/>
      <c r="L52" s="126"/>
      <c r="M52" s="126"/>
      <c r="N52" s="126"/>
      <c r="O52" s="126"/>
      <c r="P52" s="126"/>
      <c r="Q52" s="126"/>
      <c r="R52" s="131"/>
      <c r="S52" s="131"/>
      <c r="T52" s="131"/>
      <c r="U52" s="92"/>
      <c r="V52" s="92"/>
      <c r="W52" s="75"/>
      <c r="X52" s="124"/>
      <c r="Y52" s="75"/>
      <c r="Z52" s="128"/>
      <c r="AA52" s="128"/>
      <c r="AB52" s="128"/>
      <c r="AC52" s="128"/>
      <c r="AD52" s="128"/>
      <c r="AE52" s="129"/>
      <c r="AF52" s="129"/>
      <c r="AG52" s="129"/>
      <c r="AH52" s="129"/>
      <c r="AI52" s="123"/>
    </row>
    <row r="53" spans="2:36" ht="16.5" customHeight="1" thickBot="1">
      <c r="B53" s="125" t="s">
        <v>10</v>
      </c>
      <c r="C53" s="231">
        <f>AE34</f>
        <v>260</v>
      </c>
      <c r="D53" s="232"/>
      <c r="E53" s="124" t="s">
        <v>12</v>
      </c>
      <c r="F53" s="125" t="s">
        <v>22</v>
      </c>
      <c r="G53" s="233">
        <f>I41</f>
        <v>1</v>
      </c>
      <c r="H53" s="234"/>
      <c r="I53" s="126" t="s">
        <v>89</v>
      </c>
      <c r="J53" s="132"/>
      <c r="K53" s="228">
        <f>IF(G53=0,"",C53/G53)</f>
        <v>260</v>
      </c>
      <c r="L53" s="229"/>
      <c r="M53" s="126" t="s">
        <v>11</v>
      </c>
      <c r="N53" s="125" t="s">
        <v>33</v>
      </c>
      <c r="O53" s="228">
        <f>AF13</f>
        <v>84</v>
      </c>
      <c r="P53" s="229"/>
      <c r="Q53" s="126"/>
      <c r="R53" s="126"/>
      <c r="S53" s="130"/>
      <c r="T53" s="130"/>
      <c r="U53" s="124"/>
      <c r="V53" s="124"/>
      <c r="W53" s="75"/>
      <c r="X53" s="146" t="str">
        <f>IF(I41="","－",IF(K53&gt;=O53,"○","×"))</f>
        <v>○</v>
      </c>
      <c r="Y53" s="118"/>
      <c r="Z53" s="230" t="s">
        <v>141</v>
      </c>
      <c r="AA53" s="230"/>
      <c r="AB53" s="230"/>
      <c r="AC53" s="230"/>
      <c r="AD53" s="230"/>
      <c r="AE53" s="230"/>
      <c r="AF53" s="230"/>
      <c r="AG53" s="230"/>
      <c r="AH53" s="230"/>
      <c r="AI53" s="123"/>
    </row>
    <row r="54" spans="2:36" ht="3.75" customHeight="1" thickBot="1">
      <c r="B54" s="126"/>
      <c r="C54" s="126"/>
      <c r="D54" s="126"/>
      <c r="E54" s="124"/>
      <c r="F54" s="126"/>
      <c r="G54" s="124"/>
      <c r="H54" s="124"/>
      <c r="I54" s="124"/>
      <c r="J54" s="130"/>
      <c r="K54" s="126"/>
      <c r="L54" s="126"/>
      <c r="M54" s="126"/>
      <c r="N54" s="126"/>
      <c r="O54" s="126"/>
      <c r="P54" s="126"/>
      <c r="Q54" s="126"/>
      <c r="R54" s="126"/>
      <c r="S54" s="130"/>
      <c r="T54" s="130"/>
      <c r="U54" s="124"/>
      <c r="V54" s="124"/>
      <c r="W54" s="75"/>
      <c r="X54" s="124"/>
      <c r="Y54" s="75"/>
      <c r="Z54" s="133"/>
      <c r="AA54" s="128"/>
      <c r="AB54" s="128"/>
      <c r="AC54" s="128"/>
      <c r="AD54" s="129"/>
      <c r="AE54" s="129"/>
      <c r="AF54" s="129"/>
      <c r="AG54" s="129"/>
      <c r="AH54" s="129"/>
      <c r="AI54" s="123"/>
    </row>
    <row r="55" spans="2:36" ht="16.5" customHeight="1" thickBot="1">
      <c r="B55" s="125" t="s">
        <v>10</v>
      </c>
      <c r="C55" s="231">
        <f>AE34</f>
        <v>260</v>
      </c>
      <c r="D55" s="232"/>
      <c r="E55" s="124" t="s">
        <v>12</v>
      </c>
      <c r="F55" s="125" t="s">
        <v>23</v>
      </c>
      <c r="G55" s="233">
        <f>T41</f>
        <v>1</v>
      </c>
      <c r="H55" s="234"/>
      <c r="I55" s="126" t="s">
        <v>89</v>
      </c>
      <c r="J55" s="132"/>
      <c r="K55" s="228">
        <f>IF(G55=0,"",C55/G55)</f>
        <v>260</v>
      </c>
      <c r="L55" s="229"/>
      <c r="M55" s="126" t="s">
        <v>11</v>
      </c>
      <c r="N55" s="125" t="s">
        <v>33</v>
      </c>
      <c r="O55" s="228">
        <f>AF13</f>
        <v>84</v>
      </c>
      <c r="P55" s="229"/>
      <c r="Q55" s="126"/>
      <c r="R55" s="126"/>
      <c r="S55" s="130"/>
      <c r="T55" s="130"/>
      <c r="U55" s="124"/>
      <c r="V55" s="124"/>
      <c r="W55" s="118"/>
      <c r="X55" s="146" t="str">
        <f>IF(AE34="","－",IF(K55&gt;=O55,"○","×"))</f>
        <v>○</v>
      </c>
      <c r="Y55" s="118"/>
      <c r="Z55" s="230" t="s">
        <v>141</v>
      </c>
      <c r="AA55" s="230"/>
      <c r="AB55" s="230"/>
      <c r="AC55" s="230"/>
      <c r="AD55" s="230"/>
      <c r="AE55" s="230"/>
      <c r="AF55" s="230"/>
      <c r="AG55" s="230"/>
      <c r="AH55" s="230"/>
      <c r="AI55" s="123"/>
    </row>
    <row r="56" spans="2:36" ht="3.75" customHeight="1">
      <c r="B56" s="131"/>
      <c r="C56" s="131"/>
      <c r="D56" s="131"/>
      <c r="E56" s="92"/>
      <c r="F56" s="131"/>
      <c r="G56" s="92"/>
      <c r="H56" s="124"/>
      <c r="I56" s="124"/>
      <c r="J56" s="126"/>
      <c r="K56" s="126"/>
      <c r="L56" s="126"/>
      <c r="M56" s="126"/>
      <c r="N56" s="126"/>
      <c r="O56" s="126"/>
      <c r="P56" s="126"/>
      <c r="Q56" s="126"/>
      <c r="R56" s="131"/>
      <c r="S56" s="131"/>
      <c r="T56" s="131"/>
      <c r="U56" s="92"/>
      <c r="V56" s="92"/>
      <c r="W56" s="75"/>
      <c r="X56" s="92"/>
      <c r="Y56" s="75"/>
      <c r="Z56" s="128"/>
      <c r="AA56" s="128"/>
      <c r="AB56" s="128"/>
      <c r="AC56" s="128"/>
      <c r="AD56" s="129"/>
      <c r="AE56" s="129"/>
      <c r="AF56" s="129"/>
      <c r="AG56" s="129"/>
      <c r="AH56" s="129"/>
      <c r="AI56" s="123"/>
    </row>
    <row r="57" spans="2:36" ht="3.75" customHeight="1" thickBot="1">
      <c r="B57" s="131"/>
      <c r="C57" s="131"/>
      <c r="D57" s="131"/>
      <c r="E57" s="92"/>
      <c r="F57" s="131"/>
      <c r="G57" s="92"/>
      <c r="H57" s="124"/>
      <c r="I57" s="124"/>
      <c r="J57" s="126"/>
      <c r="K57" s="126"/>
      <c r="L57" s="126"/>
      <c r="M57" s="126"/>
      <c r="N57" s="126"/>
      <c r="O57" s="126"/>
      <c r="P57" s="126"/>
      <c r="Q57" s="126"/>
      <c r="R57" s="131"/>
      <c r="S57" s="131"/>
      <c r="T57" s="131"/>
      <c r="U57" s="92"/>
      <c r="V57" s="92"/>
      <c r="W57" s="75"/>
      <c r="X57" s="124"/>
      <c r="Y57" s="75"/>
      <c r="Z57" s="128"/>
      <c r="AA57" s="128"/>
      <c r="AB57" s="128"/>
      <c r="AC57" s="128"/>
      <c r="AD57" s="129"/>
      <c r="AE57" s="129"/>
      <c r="AF57" s="129"/>
      <c r="AG57" s="129"/>
      <c r="AH57" s="129"/>
      <c r="AI57" s="123"/>
    </row>
    <row r="58" spans="2:36" ht="16.5" customHeight="1" thickBot="1">
      <c r="B58" s="125" t="s">
        <v>21</v>
      </c>
      <c r="C58" s="228">
        <f>AE38</f>
        <v>100</v>
      </c>
      <c r="D58" s="229"/>
      <c r="E58" s="126" t="s">
        <v>12</v>
      </c>
      <c r="F58" s="125" t="s">
        <v>22</v>
      </c>
      <c r="G58" s="228">
        <f>I41</f>
        <v>1</v>
      </c>
      <c r="H58" s="229"/>
      <c r="I58" s="126" t="s">
        <v>89</v>
      </c>
      <c r="J58" s="132"/>
      <c r="K58" s="228">
        <f>IF(G58=0,"",C58/G58)</f>
        <v>100</v>
      </c>
      <c r="L58" s="229"/>
      <c r="M58" s="126" t="s">
        <v>11</v>
      </c>
      <c r="N58" s="125" t="s">
        <v>34</v>
      </c>
      <c r="O58" s="228">
        <f>L23</f>
        <v>63</v>
      </c>
      <c r="P58" s="229"/>
      <c r="Q58" s="126"/>
      <c r="R58" s="126"/>
      <c r="S58" s="130"/>
      <c r="T58" s="130"/>
      <c r="U58" s="124"/>
      <c r="V58" s="124"/>
      <c r="W58" s="134"/>
      <c r="X58" s="146" t="str">
        <f>IF(AE38="","－",IF(K58&gt;=O58,"○","×"))</f>
        <v>○</v>
      </c>
      <c r="Y58" s="134"/>
      <c r="Z58" s="230" t="s">
        <v>142</v>
      </c>
      <c r="AA58" s="230"/>
      <c r="AB58" s="230"/>
      <c r="AC58" s="230"/>
      <c r="AD58" s="230"/>
      <c r="AE58" s="230"/>
      <c r="AF58" s="230"/>
      <c r="AG58" s="230"/>
      <c r="AH58" s="230"/>
      <c r="AI58" s="123"/>
    </row>
    <row r="59" spans="2:36" ht="3.75" customHeight="1" thickBot="1">
      <c r="B59" s="126"/>
      <c r="C59" s="126"/>
      <c r="D59" s="126"/>
      <c r="E59" s="126"/>
      <c r="F59" s="126"/>
      <c r="G59" s="126"/>
      <c r="H59" s="126"/>
      <c r="I59" s="124"/>
      <c r="J59" s="130"/>
      <c r="K59" s="126"/>
      <c r="L59" s="126"/>
      <c r="M59" s="126"/>
      <c r="N59" s="126"/>
      <c r="O59" s="126"/>
      <c r="P59" s="126"/>
      <c r="Q59" s="126"/>
      <c r="R59" s="126"/>
      <c r="S59" s="130"/>
      <c r="T59" s="130"/>
      <c r="U59" s="124"/>
      <c r="V59" s="124"/>
      <c r="W59" s="134"/>
      <c r="X59" s="124"/>
      <c r="Y59" s="134"/>
      <c r="Z59" s="135"/>
      <c r="AA59" s="135"/>
      <c r="AB59" s="128"/>
      <c r="AC59" s="128"/>
      <c r="AD59" s="129"/>
      <c r="AE59" s="129"/>
      <c r="AF59" s="129"/>
      <c r="AG59" s="129"/>
      <c r="AH59" s="129"/>
      <c r="AI59" s="123"/>
    </row>
    <row r="60" spans="2:36" ht="16.5" customHeight="1" thickBot="1">
      <c r="B60" s="125" t="s">
        <v>21</v>
      </c>
      <c r="C60" s="228">
        <f>AE38</f>
        <v>100</v>
      </c>
      <c r="D60" s="229"/>
      <c r="E60" s="126" t="s">
        <v>12</v>
      </c>
      <c r="F60" s="125" t="s">
        <v>24</v>
      </c>
      <c r="G60" s="228">
        <f>AE41</f>
        <v>1</v>
      </c>
      <c r="H60" s="229"/>
      <c r="I60" s="126" t="s">
        <v>89</v>
      </c>
      <c r="J60" s="132"/>
      <c r="K60" s="228">
        <f>IF(G60=0,"",C60/G60)</f>
        <v>100</v>
      </c>
      <c r="L60" s="229"/>
      <c r="M60" s="126" t="s">
        <v>11</v>
      </c>
      <c r="N60" s="125" t="s">
        <v>34</v>
      </c>
      <c r="O60" s="228">
        <f>L23</f>
        <v>63</v>
      </c>
      <c r="P60" s="229"/>
      <c r="Q60" s="126"/>
      <c r="R60" s="126"/>
      <c r="S60" s="130"/>
      <c r="T60" s="130"/>
      <c r="U60" s="124"/>
      <c r="V60" s="124"/>
      <c r="W60" s="134"/>
      <c r="X60" s="146" t="str">
        <f>IF(AE38="","－",IF(K60&gt;=O60,"○","×"))</f>
        <v>○</v>
      </c>
      <c r="Y60" s="134"/>
      <c r="Z60" s="230" t="s">
        <v>142</v>
      </c>
      <c r="AA60" s="230"/>
      <c r="AB60" s="230"/>
      <c r="AC60" s="230"/>
      <c r="AD60" s="230"/>
      <c r="AE60" s="230"/>
      <c r="AF60" s="230"/>
      <c r="AG60" s="230"/>
      <c r="AH60" s="230"/>
      <c r="AI60" s="123"/>
    </row>
    <row r="61" spans="2:36" ht="3.75" customHeight="1">
      <c r="B61" s="92"/>
      <c r="C61" s="92"/>
      <c r="D61" s="92"/>
      <c r="E61" s="92"/>
      <c r="F61" s="92"/>
      <c r="G61" s="92"/>
      <c r="H61" s="124"/>
      <c r="I61" s="124"/>
      <c r="J61" s="126"/>
      <c r="K61" s="126"/>
      <c r="L61" s="126"/>
      <c r="M61" s="126"/>
      <c r="N61" s="124"/>
      <c r="O61" s="126"/>
      <c r="P61" s="126"/>
      <c r="Q61" s="126"/>
      <c r="R61" s="131"/>
      <c r="S61" s="131"/>
      <c r="T61" s="131"/>
      <c r="U61" s="92"/>
      <c r="V61" s="92"/>
      <c r="W61" s="75"/>
      <c r="X61" s="124"/>
      <c r="Y61" s="75"/>
      <c r="Z61" s="128"/>
      <c r="AA61" s="128"/>
      <c r="AB61" s="128"/>
      <c r="AC61" s="128"/>
      <c r="AD61" s="129"/>
      <c r="AE61" s="129"/>
      <c r="AF61" s="129"/>
      <c r="AG61" s="129"/>
      <c r="AH61" s="129"/>
      <c r="AI61" s="123"/>
    </row>
    <row r="62" spans="2:36" ht="3.75" customHeight="1">
      <c r="B62" s="92"/>
      <c r="C62" s="92"/>
      <c r="D62" s="92"/>
      <c r="E62" s="92"/>
      <c r="F62" s="92"/>
      <c r="G62" s="92"/>
      <c r="H62" s="124"/>
      <c r="I62" s="124"/>
      <c r="J62" s="126"/>
      <c r="K62" s="126"/>
      <c r="L62" s="126"/>
      <c r="M62" s="126"/>
      <c r="N62" s="124"/>
      <c r="O62" s="126"/>
      <c r="P62" s="126"/>
      <c r="Q62" s="126"/>
      <c r="R62" s="131"/>
      <c r="S62" s="131"/>
      <c r="T62" s="131"/>
      <c r="U62" s="92"/>
      <c r="V62" s="92"/>
      <c r="W62" s="75"/>
      <c r="X62" s="124"/>
      <c r="Y62" s="75"/>
      <c r="Z62" s="128"/>
      <c r="AA62" s="128"/>
      <c r="AB62" s="128"/>
      <c r="AC62" s="128"/>
      <c r="AD62" s="129"/>
      <c r="AE62" s="129"/>
      <c r="AF62" s="129"/>
      <c r="AG62" s="129"/>
      <c r="AH62" s="129"/>
      <c r="AI62" s="123"/>
    </row>
    <row r="63" spans="2:36" ht="18" customHeight="1">
      <c r="J63" s="136"/>
      <c r="K63" s="136"/>
      <c r="L63" s="136"/>
      <c r="M63" s="136"/>
      <c r="N63" s="136"/>
      <c r="O63" s="136"/>
      <c r="P63" s="136"/>
      <c r="Q63" s="136"/>
      <c r="X63" s="136"/>
    </row>
    <row r="64" spans="2:36" ht="17.25" customHeight="1">
      <c r="B64" s="75"/>
      <c r="F64" s="75"/>
      <c r="G64" s="75"/>
      <c r="H64" s="75"/>
      <c r="I64" s="75"/>
      <c r="J64" s="75"/>
      <c r="K64" s="75"/>
      <c r="L64" s="75"/>
      <c r="M64" s="75"/>
      <c r="N64" s="75"/>
      <c r="O64" s="75"/>
      <c r="P64" s="75"/>
      <c r="Q64" s="75"/>
      <c r="R64" s="75"/>
      <c r="S64" s="75"/>
      <c r="T64" s="75"/>
      <c r="U64" s="75"/>
      <c r="V64" s="75"/>
      <c r="W64" s="75"/>
      <c r="X64" s="75"/>
      <c r="Y64" s="75"/>
      <c r="Z64" s="75"/>
      <c r="AA64" s="75"/>
      <c r="AB64" s="75"/>
      <c r="AI64" s="71"/>
    </row>
    <row r="65" spans="2:36" s="95" customFormat="1">
      <c r="B65" s="95" t="s">
        <v>88</v>
      </c>
      <c r="C65" s="94"/>
      <c r="D65" s="94"/>
      <c r="E65" s="94"/>
      <c r="AJ65" s="71"/>
    </row>
  </sheetData>
  <mergeCells count="188">
    <mergeCell ref="AK2:AM4"/>
    <mergeCell ref="Z51:AH51"/>
    <mergeCell ref="Z39:AH40"/>
    <mergeCell ref="B40:X40"/>
    <mergeCell ref="B41:G41"/>
    <mergeCell ref="I41:J41"/>
    <mergeCell ref="K41:L41"/>
    <mergeCell ref="M41:R41"/>
    <mergeCell ref="T41:U41"/>
    <mergeCell ref="V41:W41"/>
    <mergeCell ref="X41:AC41"/>
    <mergeCell ref="AE41:AF41"/>
    <mergeCell ref="AG41:AH41"/>
    <mergeCell ref="W37:X37"/>
    <mergeCell ref="B38:D38"/>
    <mergeCell ref="M38:N38"/>
    <mergeCell ref="C58:D58"/>
    <mergeCell ref="G58:H58"/>
    <mergeCell ref="K58:L58"/>
    <mergeCell ref="O58:P58"/>
    <mergeCell ref="Z58:AH58"/>
    <mergeCell ref="C60:D60"/>
    <mergeCell ref="G60:H60"/>
    <mergeCell ref="K60:L60"/>
    <mergeCell ref="O60:P60"/>
    <mergeCell ref="Z60:AH60"/>
    <mergeCell ref="C55:D55"/>
    <mergeCell ref="G55:H55"/>
    <mergeCell ref="K55:L55"/>
    <mergeCell ref="O55:P55"/>
    <mergeCell ref="Z55:AH55"/>
    <mergeCell ref="C53:D53"/>
    <mergeCell ref="G53:H53"/>
    <mergeCell ref="K53:L53"/>
    <mergeCell ref="O53:P53"/>
    <mergeCell ref="Z53:AH53"/>
    <mergeCell ref="W45:X45"/>
    <mergeCell ref="B46:S46"/>
    <mergeCell ref="U46:V46"/>
    <mergeCell ref="W46:X46"/>
    <mergeCell ref="Z48:AH48"/>
    <mergeCell ref="K49:L49"/>
    <mergeCell ref="O49:P49"/>
    <mergeCell ref="S49:T49"/>
    <mergeCell ref="Z49:AH49"/>
    <mergeCell ref="Z42:AH47"/>
    <mergeCell ref="B43:X43"/>
    <mergeCell ref="R44:S44"/>
    <mergeCell ref="U44:V44"/>
    <mergeCell ref="W44:X44"/>
    <mergeCell ref="B45:Q45"/>
    <mergeCell ref="R45:S45"/>
    <mergeCell ref="U45:V45"/>
    <mergeCell ref="K51:L51"/>
    <mergeCell ref="O51:P51"/>
    <mergeCell ref="W38:X38"/>
    <mergeCell ref="Z38:AC38"/>
    <mergeCell ref="AE38:AF38"/>
    <mergeCell ref="AK34:AM37"/>
    <mergeCell ref="B35:D35"/>
    <mergeCell ref="M35:N35"/>
    <mergeCell ref="W35:X35"/>
    <mergeCell ref="Z35:AH37"/>
    <mergeCell ref="B36:D36"/>
    <mergeCell ref="M36:N36"/>
    <mergeCell ref="W36:X36"/>
    <mergeCell ref="B37:D37"/>
    <mergeCell ref="M37:N37"/>
    <mergeCell ref="B34:D34"/>
    <mergeCell ref="M34:N34"/>
    <mergeCell ref="W34:X34"/>
    <mergeCell ref="Z34:AC34"/>
    <mergeCell ref="AE34:AF34"/>
    <mergeCell ref="AG34:AH34"/>
    <mergeCell ref="AG38:AH38"/>
    <mergeCell ref="B31:D31"/>
    <mergeCell ref="E31:N31"/>
    <mergeCell ref="O31:X31"/>
    <mergeCell ref="Z31:AH33"/>
    <mergeCell ref="B32:D32"/>
    <mergeCell ref="M32:N32"/>
    <mergeCell ref="W32:X32"/>
    <mergeCell ref="B33:D33"/>
    <mergeCell ref="M33:N33"/>
    <mergeCell ref="W33:X33"/>
    <mergeCell ref="B30:AH30"/>
    <mergeCell ref="W23:X23"/>
    <mergeCell ref="Y23:AC23"/>
    <mergeCell ref="AD23:AE23"/>
    <mergeCell ref="AG23:AH23"/>
    <mergeCell ref="B25:AH25"/>
    <mergeCell ref="B26:AH26"/>
    <mergeCell ref="C27:J27"/>
    <mergeCell ref="L27:T27"/>
    <mergeCell ref="V27:AH27"/>
    <mergeCell ref="C28:G28"/>
    <mergeCell ref="I28:L28"/>
    <mergeCell ref="N28:R28"/>
    <mergeCell ref="T28:Y28"/>
    <mergeCell ref="AA28:AD28"/>
    <mergeCell ref="AF28:AH28"/>
    <mergeCell ref="B22:D22"/>
    <mergeCell ref="M22:N22"/>
    <mergeCell ref="W22:X22"/>
    <mergeCell ref="AG22:AH22"/>
    <mergeCell ref="B23:D23"/>
    <mergeCell ref="E23:I23"/>
    <mergeCell ref="J23:K23"/>
    <mergeCell ref="M23:N23"/>
    <mergeCell ref="O23:S23"/>
    <mergeCell ref="T23:U23"/>
    <mergeCell ref="B20:D20"/>
    <mergeCell ref="M20:N20"/>
    <mergeCell ref="W20:X20"/>
    <mergeCell ref="AG20:AH20"/>
    <mergeCell ref="B21:D21"/>
    <mergeCell ref="M21:N21"/>
    <mergeCell ref="W21:X21"/>
    <mergeCell ref="AG21:AH21"/>
    <mergeCell ref="B18:D18"/>
    <mergeCell ref="M18:N18"/>
    <mergeCell ref="W18:X18"/>
    <mergeCell ref="AG18:AH18"/>
    <mergeCell ref="B19:D19"/>
    <mergeCell ref="M19:N19"/>
    <mergeCell ref="W19:X19"/>
    <mergeCell ref="AG19:AH19"/>
    <mergeCell ref="B16:D16"/>
    <mergeCell ref="M16:N16"/>
    <mergeCell ref="W16:X16"/>
    <mergeCell ref="AG16:AH16"/>
    <mergeCell ref="B17:D17"/>
    <mergeCell ref="M17:N17"/>
    <mergeCell ref="W17:X17"/>
    <mergeCell ref="AG17:AH17"/>
    <mergeCell ref="Y13:AC13"/>
    <mergeCell ref="AD13:AE13"/>
    <mergeCell ref="AG13:AH13"/>
    <mergeCell ref="B15:D15"/>
    <mergeCell ref="E15:N15"/>
    <mergeCell ref="O15:X15"/>
    <mergeCell ref="Y15:AH15"/>
    <mergeCell ref="B13:D13"/>
    <mergeCell ref="E13:K13"/>
    <mergeCell ref="M13:N13"/>
    <mergeCell ref="O13:S13"/>
    <mergeCell ref="T13:U13"/>
    <mergeCell ref="W13:X13"/>
    <mergeCell ref="B11:D11"/>
    <mergeCell ref="M11:N11"/>
    <mergeCell ref="W11:X11"/>
    <mergeCell ref="AG11:AH11"/>
    <mergeCell ref="B12:D12"/>
    <mergeCell ref="M12:N12"/>
    <mergeCell ref="W12:X12"/>
    <mergeCell ref="AG12:AH12"/>
    <mergeCell ref="B9:D9"/>
    <mergeCell ref="M9:N9"/>
    <mergeCell ref="W9:X9"/>
    <mergeCell ref="AG9:AH9"/>
    <mergeCell ref="B10:D10"/>
    <mergeCell ref="M10:N10"/>
    <mergeCell ref="W10:X10"/>
    <mergeCell ref="AG10:AH10"/>
    <mergeCell ref="B8:D8"/>
    <mergeCell ref="M8:N8"/>
    <mergeCell ref="W8:X8"/>
    <mergeCell ref="AG8:AH8"/>
    <mergeCell ref="B4:AH4"/>
    <mergeCell ref="B5:D5"/>
    <mergeCell ref="E5:N5"/>
    <mergeCell ref="O5:X5"/>
    <mergeCell ref="Y5:AH5"/>
    <mergeCell ref="B6:D6"/>
    <mergeCell ref="M6:N6"/>
    <mergeCell ref="W6:X6"/>
    <mergeCell ref="AG6:AH6"/>
    <mergeCell ref="B1:AH1"/>
    <mergeCell ref="B2:D2"/>
    <mergeCell ref="E2:P2"/>
    <mergeCell ref="Q2:S2"/>
    <mergeCell ref="T2:X2"/>
    <mergeCell ref="Y2:AA2"/>
    <mergeCell ref="AB2:AH2"/>
    <mergeCell ref="B7:D7"/>
    <mergeCell ref="M7:N7"/>
    <mergeCell ref="W7:X7"/>
    <mergeCell ref="AG7:AH7"/>
  </mergeCells>
  <phoneticPr fontId="3"/>
  <dataValidations count="2">
    <dataValidation type="list" allowBlank="1" showInputMessage="1" showErrorMessage="1" sqref="T2:X2">
      <formula1>$AJ$1:$AJ$2</formula1>
    </dataValidation>
    <dataValidation type="list" allowBlank="1" showInputMessage="1" showErrorMessage="1" sqref="I44 M44 AE28 Z28 U27 S28 M28 H28 K27 B27:B28">
      <formula1>$AJ$27:$AJ$28</formula1>
    </dataValidation>
  </dataValidations>
  <pageMargins left="0.51181102362204722" right="0.11811023622047245" top="0.35433070866141736" bottom="0.35433070866141736" header="0.31496062992125984" footer="0.31496062992125984"/>
  <pageSetup paperSize="9" scale="89" orientation="portrait" r:id="rId1"/>
  <headerFooter>
    <oddHeader>&amp;L&amp;KFF0000記入例</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AN65"/>
  <sheetViews>
    <sheetView showZeros="0" topLeftCell="A43" zoomScaleNormal="100" workbookViewId="0">
      <selection activeCell="P67" sqref="P67"/>
    </sheetView>
  </sheetViews>
  <sheetFormatPr defaultRowHeight="13.5"/>
  <cols>
    <col min="1" max="1" width="1.375" style="70" customWidth="1"/>
    <col min="2" max="11" width="3.125" style="70" customWidth="1"/>
    <col min="12" max="12" width="4.625" style="70" customWidth="1"/>
    <col min="13" max="21" width="3.125" style="70" customWidth="1"/>
    <col min="22" max="22" width="4.625" style="70" customWidth="1"/>
    <col min="23" max="31" width="3.125" style="70" customWidth="1"/>
    <col min="32" max="32" width="4.625" style="70" customWidth="1"/>
    <col min="33" max="34" width="3.125" style="70" customWidth="1"/>
    <col min="35" max="35" width="9" style="70"/>
    <col min="36" max="36" width="9" style="71"/>
    <col min="37" max="253" width="9" style="70"/>
    <col min="254" max="276" width="3.875" style="70" customWidth="1"/>
    <col min="277" max="277" width="2" style="70" customWidth="1"/>
    <col min="278" max="278" width="4.5" style="70" customWidth="1"/>
    <col min="279" max="279" width="8" style="70" customWidth="1"/>
    <col min="280" max="509" width="9" style="70"/>
    <col min="510" max="532" width="3.875" style="70" customWidth="1"/>
    <col min="533" max="533" width="2" style="70" customWidth="1"/>
    <col min="534" max="534" width="4.5" style="70" customWidth="1"/>
    <col min="535" max="535" width="8" style="70" customWidth="1"/>
    <col min="536" max="765" width="9" style="70"/>
    <col min="766" max="788" width="3.875" style="70" customWidth="1"/>
    <col min="789" max="789" width="2" style="70" customWidth="1"/>
    <col min="790" max="790" width="4.5" style="70" customWidth="1"/>
    <col min="791" max="791" width="8" style="70" customWidth="1"/>
    <col min="792" max="1021" width="9" style="70"/>
    <col min="1022" max="1044" width="3.875" style="70" customWidth="1"/>
    <col min="1045" max="1045" width="2" style="70" customWidth="1"/>
    <col min="1046" max="1046" width="4.5" style="70" customWidth="1"/>
    <col min="1047" max="1047" width="8" style="70" customWidth="1"/>
    <col min="1048" max="1277" width="9" style="70"/>
    <col min="1278" max="1300" width="3.875" style="70" customWidth="1"/>
    <col min="1301" max="1301" width="2" style="70" customWidth="1"/>
    <col min="1302" max="1302" width="4.5" style="70" customWidth="1"/>
    <col min="1303" max="1303" width="8" style="70" customWidth="1"/>
    <col min="1304" max="1533" width="9" style="70"/>
    <col min="1534" max="1556" width="3.875" style="70" customWidth="1"/>
    <col min="1557" max="1557" width="2" style="70" customWidth="1"/>
    <col min="1558" max="1558" width="4.5" style="70" customWidth="1"/>
    <col min="1559" max="1559" width="8" style="70" customWidth="1"/>
    <col min="1560" max="1789" width="9" style="70"/>
    <col min="1790" max="1812" width="3.875" style="70" customWidth="1"/>
    <col min="1813" max="1813" width="2" style="70" customWidth="1"/>
    <col min="1814" max="1814" width="4.5" style="70" customWidth="1"/>
    <col min="1815" max="1815" width="8" style="70" customWidth="1"/>
    <col min="1816" max="2045" width="9" style="70"/>
    <col min="2046" max="2068" width="3.875" style="70" customWidth="1"/>
    <col min="2069" max="2069" width="2" style="70" customWidth="1"/>
    <col min="2070" max="2070" width="4.5" style="70" customWidth="1"/>
    <col min="2071" max="2071" width="8" style="70" customWidth="1"/>
    <col min="2072" max="2301" width="9" style="70"/>
    <col min="2302" max="2324" width="3.875" style="70" customWidth="1"/>
    <col min="2325" max="2325" width="2" style="70" customWidth="1"/>
    <col min="2326" max="2326" width="4.5" style="70" customWidth="1"/>
    <col min="2327" max="2327" width="8" style="70" customWidth="1"/>
    <col min="2328" max="2557" width="9" style="70"/>
    <col min="2558" max="2580" width="3.875" style="70" customWidth="1"/>
    <col min="2581" max="2581" width="2" style="70" customWidth="1"/>
    <col min="2582" max="2582" width="4.5" style="70" customWidth="1"/>
    <col min="2583" max="2583" width="8" style="70" customWidth="1"/>
    <col min="2584" max="2813" width="9" style="70"/>
    <col min="2814" max="2836" width="3.875" style="70" customWidth="1"/>
    <col min="2837" max="2837" width="2" style="70" customWidth="1"/>
    <col min="2838" max="2838" width="4.5" style="70" customWidth="1"/>
    <col min="2839" max="2839" width="8" style="70" customWidth="1"/>
    <col min="2840" max="3069" width="9" style="70"/>
    <col min="3070" max="3092" width="3.875" style="70" customWidth="1"/>
    <col min="3093" max="3093" width="2" style="70" customWidth="1"/>
    <col min="3094" max="3094" width="4.5" style="70" customWidth="1"/>
    <col min="3095" max="3095" width="8" style="70" customWidth="1"/>
    <col min="3096" max="3325" width="9" style="70"/>
    <col min="3326" max="3348" width="3.875" style="70" customWidth="1"/>
    <col min="3349" max="3349" width="2" style="70" customWidth="1"/>
    <col min="3350" max="3350" width="4.5" style="70" customWidth="1"/>
    <col min="3351" max="3351" width="8" style="70" customWidth="1"/>
    <col min="3352" max="3581" width="9" style="70"/>
    <col min="3582" max="3604" width="3.875" style="70" customWidth="1"/>
    <col min="3605" max="3605" width="2" style="70" customWidth="1"/>
    <col min="3606" max="3606" width="4.5" style="70" customWidth="1"/>
    <col min="3607" max="3607" width="8" style="70" customWidth="1"/>
    <col min="3608" max="3837" width="9" style="70"/>
    <col min="3838" max="3860" width="3.875" style="70" customWidth="1"/>
    <col min="3861" max="3861" width="2" style="70" customWidth="1"/>
    <col min="3862" max="3862" width="4.5" style="70" customWidth="1"/>
    <col min="3863" max="3863" width="8" style="70" customWidth="1"/>
    <col min="3864" max="4093" width="9" style="70"/>
    <col min="4094" max="4116" width="3.875" style="70" customWidth="1"/>
    <col min="4117" max="4117" width="2" style="70" customWidth="1"/>
    <col min="4118" max="4118" width="4.5" style="70" customWidth="1"/>
    <col min="4119" max="4119" width="8" style="70" customWidth="1"/>
    <col min="4120" max="4349" width="9" style="70"/>
    <col min="4350" max="4372" width="3.875" style="70" customWidth="1"/>
    <col min="4373" max="4373" width="2" style="70" customWidth="1"/>
    <col min="4374" max="4374" width="4.5" style="70" customWidth="1"/>
    <col min="4375" max="4375" width="8" style="70" customWidth="1"/>
    <col min="4376" max="4605" width="9" style="70"/>
    <col min="4606" max="4628" width="3.875" style="70" customWidth="1"/>
    <col min="4629" max="4629" width="2" style="70" customWidth="1"/>
    <col min="4630" max="4630" width="4.5" style="70" customWidth="1"/>
    <col min="4631" max="4631" width="8" style="70" customWidth="1"/>
    <col min="4632" max="4861" width="9" style="70"/>
    <col min="4862" max="4884" width="3.875" style="70" customWidth="1"/>
    <col min="4885" max="4885" width="2" style="70" customWidth="1"/>
    <col min="4886" max="4886" width="4.5" style="70" customWidth="1"/>
    <col min="4887" max="4887" width="8" style="70" customWidth="1"/>
    <col min="4888" max="5117" width="9" style="70"/>
    <col min="5118" max="5140" width="3.875" style="70" customWidth="1"/>
    <col min="5141" max="5141" width="2" style="70" customWidth="1"/>
    <col min="5142" max="5142" width="4.5" style="70" customWidth="1"/>
    <col min="5143" max="5143" width="8" style="70" customWidth="1"/>
    <col min="5144" max="5373" width="9" style="70"/>
    <col min="5374" max="5396" width="3.875" style="70" customWidth="1"/>
    <col min="5397" max="5397" width="2" style="70" customWidth="1"/>
    <col min="5398" max="5398" width="4.5" style="70" customWidth="1"/>
    <col min="5399" max="5399" width="8" style="70" customWidth="1"/>
    <col min="5400" max="5629" width="9" style="70"/>
    <col min="5630" max="5652" width="3.875" style="70" customWidth="1"/>
    <col min="5653" max="5653" width="2" style="70" customWidth="1"/>
    <col min="5654" max="5654" width="4.5" style="70" customWidth="1"/>
    <col min="5655" max="5655" width="8" style="70" customWidth="1"/>
    <col min="5656" max="5885" width="9" style="70"/>
    <col min="5886" max="5908" width="3.875" style="70" customWidth="1"/>
    <col min="5909" max="5909" width="2" style="70" customWidth="1"/>
    <col min="5910" max="5910" width="4.5" style="70" customWidth="1"/>
    <col min="5911" max="5911" width="8" style="70" customWidth="1"/>
    <col min="5912" max="6141" width="9" style="70"/>
    <col min="6142" max="6164" width="3.875" style="70" customWidth="1"/>
    <col min="6165" max="6165" width="2" style="70" customWidth="1"/>
    <col min="6166" max="6166" width="4.5" style="70" customWidth="1"/>
    <col min="6167" max="6167" width="8" style="70" customWidth="1"/>
    <col min="6168" max="6397" width="9" style="70"/>
    <col min="6398" max="6420" width="3.875" style="70" customWidth="1"/>
    <col min="6421" max="6421" width="2" style="70" customWidth="1"/>
    <col min="6422" max="6422" width="4.5" style="70" customWidth="1"/>
    <col min="6423" max="6423" width="8" style="70" customWidth="1"/>
    <col min="6424" max="6653" width="9" style="70"/>
    <col min="6654" max="6676" width="3.875" style="70" customWidth="1"/>
    <col min="6677" max="6677" width="2" style="70" customWidth="1"/>
    <col min="6678" max="6678" width="4.5" style="70" customWidth="1"/>
    <col min="6679" max="6679" width="8" style="70" customWidth="1"/>
    <col min="6680" max="6909" width="9" style="70"/>
    <col min="6910" max="6932" width="3.875" style="70" customWidth="1"/>
    <col min="6933" max="6933" width="2" style="70" customWidth="1"/>
    <col min="6934" max="6934" width="4.5" style="70" customWidth="1"/>
    <col min="6935" max="6935" width="8" style="70" customWidth="1"/>
    <col min="6936" max="7165" width="9" style="70"/>
    <col min="7166" max="7188" width="3.875" style="70" customWidth="1"/>
    <col min="7189" max="7189" width="2" style="70" customWidth="1"/>
    <col min="7190" max="7190" width="4.5" style="70" customWidth="1"/>
    <col min="7191" max="7191" width="8" style="70" customWidth="1"/>
    <col min="7192" max="7421" width="9" style="70"/>
    <col min="7422" max="7444" width="3.875" style="70" customWidth="1"/>
    <col min="7445" max="7445" width="2" style="70" customWidth="1"/>
    <col min="7446" max="7446" width="4.5" style="70" customWidth="1"/>
    <col min="7447" max="7447" width="8" style="70" customWidth="1"/>
    <col min="7448" max="7677" width="9" style="70"/>
    <col min="7678" max="7700" width="3.875" style="70" customWidth="1"/>
    <col min="7701" max="7701" width="2" style="70" customWidth="1"/>
    <col min="7702" max="7702" width="4.5" style="70" customWidth="1"/>
    <col min="7703" max="7703" width="8" style="70" customWidth="1"/>
    <col min="7704" max="7933" width="9" style="70"/>
    <col min="7934" max="7956" width="3.875" style="70" customWidth="1"/>
    <col min="7957" max="7957" width="2" style="70" customWidth="1"/>
    <col min="7958" max="7958" width="4.5" style="70" customWidth="1"/>
    <col min="7959" max="7959" width="8" style="70" customWidth="1"/>
    <col min="7960" max="8189" width="9" style="70"/>
    <col min="8190" max="8212" width="3.875" style="70" customWidth="1"/>
    <col min="8213" max="8213" width="2" style="70" customWidth="1"/>
    <col min="8214" max="8214" width="4.5" style="70" customWidth="1"/>
    <col min="8215" max="8215" width="8" style="70" customWidth="1"/>
    <col min="8216" max="8445" width="9" style="70"/>
    <col min="8446" max="8468" width="3.875" style="70" customWidth="1"/>
    <col min="8469" max="8469" width="2" style="70" customWidth="1"/>
    <col min="8470" max="8470" width="4.5" style="70" customWidth="1"/>
    <col min="8471" max="8471" width="8" style="70" customWidth="1"/>
    <col min="8472" max="8701" width="9" style="70"/>
    <col min="8702" max="8724" width="3.875" style="70" customWidth="1"/>
    <col min="8725" max="8725" width="2" style="70" customWidth="1"/>
    <col min="8726" max="8726" width="4.5" style="70" customWidth="1"/>
    <col min="8727" max="8727" width="8" style="70" customWidth="1"/>
    <col min="8728" max="8957" width="9" style="70"/>
    <col min="8958" max="8980" width="3.875" style="70" customWidth="1"/>
    <col min="8981" max="8981" width="2" style="70" customWidth="1"/>
    <col min="8982" max="8982" width="4.5" style="70" customWidth="1"/>
    <col min="8983" max="8983" width="8" style="70" customWidth="1"/>
    <col min="8984" max="9213" width="9" style="70"/>
    <col min="9214" max="9236" width="3.875" style="70" customWidth="1"/>
    <col min="9237" max="9237" width="2" style="70" customWidth="1"/>
    <col min="9238" max="9238" width="4.5" style="70" customWidth="1"/>
    <col min="9239" max="9239" width="8" style="70" customWidth="1"/>
    <col min="9240" max="9469" width="9" style="70"/>
    <col min="9470" max="9492" width="3.875" style="70" customWidth="1"/>
    <col min="9493" max="9493" width="2" style="70" customWidth="1"/>
    <col min="9494" max="9494" width="4.5" style="70" customWidth="1"/>
    <col min="9495" max="9495" width="8" style="70" customWidth="1"/>
    <col min="9496" max="9725" width="9" style="70"/>
    <col min="9726" max="9748" width="3.875" style="70" customWidth="1"/>
    <col min="9749" max="9749" width="2" style="70" customWidth="1"/>
    <col min="9750" max="9750" width="4.5" style="70" customWidth="1"/>
    <col min="9751" max="9751" width="8" style="70" customWidth="1"/>
    <col min="9752" max="9981" width="9" style="70"/>
    <col min="9982" max="10004" width="3.875" style="70" customWidth="1"/>
    <col min="10005" max="10005" width="2" style="70" customWidth="1"/>
    <col min="10006" max="10006" width="4.5" style="70" customWidth="1"/>
    <col min="10007" max="10007" width="8" style="70" customWidth="1"/>
    <col min="10008" max="10237" width="9" style="70"/>
    <col min="10238" max="10260" width="3.875" style="70" customWidth="1"/>
    <col min="10261" max="10261" width="2" style="70" customWidth="1"/>
    <col min="10262" max="10262" width="4.5" style="70" customWidth="1"/>
    <col min="10263" max="10263" width="8" style="70" customWidth="1"/>
    <col min="10264" max="10493" width="9" style="70"/>
    <col min="10494" max="10516" width="3.875" style="70" customWidth="1"/>
    <col min="10517" max="10517" width="2" style="70" customWidth="1"/>
    <col min="10518" max="10518" width="4.5" style="70" customWidth="1"/>
    <col min="10519" max="10519" width="8" style="70" customWidth="1"/>
    <col min="10520" max="10749" width="9" style="70"/>
    <col min="10750" max="10772" width="3.875" style="70" customWidth="1"/>
    <col min="10773" max="10773" width="2" style="70" customWidth="1"/>
    <col min="10774" max="10774" width="4.5" style="70" customWidth="1"/>
    <col min="10775" max="10775" width="8" style="70" customWidth="1"/>
    <col min="10776" max="11005" width="9" style="70"/>
    <col min="11006" max="11028" width="3.875" style="70" customWidth="1"/>
    <col min="11029" max="11029" width="2" style="70" customWidth="1"/>
    <col min="11030" max="11030" width="4.5" style="70" customWidth="1"/>
    <col min="11031" max="11031" width="8" style="70" customWidth="1"/>
    <col min="11032" max="11261" width="9" style="70"/>
    <col min="11262" max="11284" width="3.875" style="70" customWidth="1"/>
    <col min="11285" max="11285" width="2" style="70" customWidth="1"/>
    <col min="11286" max="11286" width="4.5" style="70" customWidth="1"/>
    <col min="11287" max="11287" width="8" style="70" customWidth="1"/>
    <col min="11288" max="11517" width="9" style="70"/>
    <col min="11518" max="11540" width="3.875" style="70" customWidth="1"/>
    <col min="11541" max="11541" width="2" style="70" customWidth="1"/>
    <col min="11542" max="11542" width="4.5" style="70" customWidth="1"/>
    <col min="11543" max="11543" width="8" style="70" customWidth="1"/>
    <col min="11544" max="11773" width="9" style="70"/>
    <col min="11774" max="11796" width="3.875" style="70" customWidth="1"/>
    <col min="11797" max="11797" width="2" style="70" customWidth="1"/>
    <col min="11798" max="11798" width="4.5" style="70" customWidth="1"/>
    <col min="11799" max="11799" width="8" style="70" customWidth="1"/>
    <col min="11800" max="12029" width="9" style="70"/>
    <col min="12030" max="12052" width="3.875" style="70" customWidth="1"/>
    <col min="12053" max="12053" width="2" style="70" customWidth="1"/>
    <col min="12054" max="12054" width="4.5" style="70" customWidth="1"/>
    <col min="12055" max="12055" width="8" style="70" customWidth="1"/>
    <col min="12056" max="12285" width="9" style="70"/>
    <col min="12286" max="12308" width="3.875" style="70" customWidth="1"/>
    <col min="12309" max="12309" width="2" style="70" customWidth="1"/>
    <col min="12310" max="12310" width="4.5" style="70" customWidth="1"/>
    <col min="12311" max="12311" width="8" style="70" customWidth="1"/>
    <col min="12312" max="12541" width="9" style="70"/>
    <col min="12542" max="12564" width="3.875" style="70" customWidth="1"/>
    <col min="12565" max="12565" width="2" style="70" customWidth="1"/>
    <col min="12566" max="12566" width="4.5" style="70" customWidth="1"/>
    <col min="12567" max="12567" width="8" style="70" customWidth="1"/>
    <col min="12568" max="12797" width="9" style="70"/>
    <col min="12798" max="12820" width="3.875" style="70" customWidth="1"/>
    <col min="12821" max="12821" width="2" style="70" customWidth="1"/>
    <col min="12822" max="12822" width="4.5" style="70" customWidth="1"/>
    <col min="12823" max="12823" width="8" style="70" customWidth="1"/>
    <col min="12824" max="13053" width="9" style="70"/>
    <col min="13054" max="13076" width="3.875" style="70" customWidth="1"/>
    <col min="13077" max="13077" width="2" style="70" customWidth="1"/>
    <col min="13078" max="13078" width="4.5" style="70" customWidth="1"/>
    <col min="13079" max="13079" width="8" style="70" customWidth="1"/>
    <col min="13080" max="13309" width="9" style="70"/>
    <col min="13310" max="13332" width="3.875" style="70" customWidth="1"/>
    <col min="13333" max="13333" width="2" style="70" customWidth="1"/>
    <col min="13334" max="13334" width="4.5" style="70" customWidth="1"/>
    <col min="13335" max="13335" width="8" style="70" customWidth="1"/>
    <col min="13336" max="13565" width="9" style="70"/>
    <col min="13566" max="13588" width="3.875" style="70" customWidth="1"/>
    <col min="13589" max="13589" width="2" style="70" customWidth="1"/>
    <col min="13590" max="13590" width="4.5" style="70" customWidth="1"/>
    <col min="13591" max="13591" width="8" style="70" customWidth="1"/>
    <col min="13592" max="13821" width="9" style="70"/>
    <col min="13822" max="13844" width="3.875" style="70" customWidth="1"/>
    <col min="13845" max="13845" width="2" style="70" customWidth="1"/>
    <col min="13846" max="13846" width="4.5" style="70" customWidth="1"/>
    <col min="13847" max="13847" width="8" style="70" customWidth="1"/>
    <col min="13848" max="14077" width="9" style="70"/>
    <col min="14078" max="14100" width="3.875" style="70" customWidth="1"/>
    <col min="14101" max="14101" width="2" style="70" customWidth="1"/>
    <col min="14102" max="14102" width="4.5" style="70" customWidth="1"/>
    <col min="14103" max="14103" width="8" style="70" customWidth="1"/>
    <col min="14104" max="14333" width="9" style="70"/>
    <col min="14334" max="14356" width="3.875" style="70" customWidth="1"/>
    <col min="14357" max="14357" width="2" style="70" customWidth="1"/>
    <col min="14358" max="14358" width="4.5" style="70" customWidth="1"/>
    <col min="14359" max="14359" width="8" style="70" customWidth="1"/>
    <col min="14360" max="14589" width="9" style="70"/>
    <col min="14590" max="14612" width="3.875" style="70" customWidth="1"/>
    <col min="14613" max="14613" width="2" style="70" customWidth="1"/>
    <col min="14614" max="14614" width="4.5" style="70" customWidth="1"/>
    <col min="14615" max="14615" width="8" style="70" customWidth="1"/>
    <col min="14616" max="14845" width="9" style="70"/>
    <col min="14846" max="14868" width="3.875" style="70" customWidth="1"/>
    <col min="14869" max="14869" width="2" style="70" customWidth="1"/>
    <col min="14870" max="14870" width="4.5" style="70" customWidth="1"/>
    <col min="14871" max="14871" width="8" style="70" customWidth="1"/>
    <col min="14872" max="15101" width="9" style="70"/>
    <col min="15102" max="15124" width="3.875" style="70" customWidth="1"/>
    <col min="15125" max="15125" width="2" style="70" customWidth="1"/>
    <col min="15126" max="15126" width="4.5" style="70" customWidth="1"/>
    <col min="15127" max="15127" width="8" style="70" customWidth="1"/>
    <col min="15128" max="15357" width="9" style="70"/>
    <col min="15358" max="15380" width="3.875" style="70" customWidth="1"/>
    <col min="15381" max="15381" width="2" style="70" customWidth="1"/>
    <col min="15382" max="15382" width="4.5" style="70" customWidth="1"/>
    <col min="15383" max="15383" width="8" style="70" customWidth="1"/>
    <col min="15384" max="15613" width="9" style="70"/>
    <col min="15614" max="15636" width="3.875" style="70" customWidth="1"/>
    <col min="15637" max="15637" width="2" style="70" customWidth="1"/>
    <col min="15638" max="15638" width="4.5" style="70" customWidth="1"/>
    <col min="15639" max="15639" width="8" style="70" customWidth="1"/>
    <col min="15640" max="15869" width="9" style="70"/>
    <col min="15870" max="15892" width="3.875" style="70" customWidth="1"/>
    <col min="15893" max="15893" width="2" style="70" customWidth="1"/>
    <col min="15894" max="15894" width="4.5" style="70" customWidth="1"/>
    <col min="15895" max="15895" width="8" style="70" customWidth="1"/>
    <col min="15896" max="16125" width="9" style="70"/>
    <col min="16126" max="16148" width="3.875" style="70" customWidth="1"/>
    <col min="16149" max="16149" width="2" style="70" customWidth="1"/>
    <col min="16150" max="16150" width="4.5" style="70" customWidth="1"/>
    <col min="16151" max="16151" width="8" style="70" customWidth="1"/>
    <col min="16152" max="16384" width="9" style="70"/>
  </cols>
  <sheetData>
    <row r="1" spans="2:39" ht="24" customHeight="1">
      <c r="B1" s="288" t="s">
        <v>20</v>
      </c>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J1" s="71" t="s">
        <v>86</v>
      </c>
    </row>
    <row r="2" spans="2:39" s="72" customFormat="1" ht="22.5" customHeight="1">
      <c r="B2" s="289" t="s">
        <v>55</v>
      </c>
      <c r="C2" s="290"/>
      <c r="D2" s="290"/>
      <c r="E2" s="291" t="s">
        <v>127</v>
      </c>
      <c r="F2" s="292"/>
      <c r="G2" s="292"/>
      <c r="H2" s="292"/>
      <c r="I2" s="292"/>
      <c r="J2" s="292"/>
      <c r="K2" s="292"/>
      <c r="L2" s="292"/>
      <c r="M2" s="292"/>
      <c r="N2" s="292"/>
      <c r="O2" s="292"/>
      <c r="P2" s="293"/>
      <c r="Q2" s="294" t="s">
        <v>53</v>
      </c>
      <c r="R2" s="294"/>
      <c r="S2" s="294"/>
      <c r="T2" s="295" t="s">
        <v>87</v>
      </c>
      <c r="U2" s="296"/>
      <c r="V2" s="296"/>
      <c r="W2" s="296"/>
      <c r="X2" s="297"/>
      <c r="Y2" s="294" t="s">
        <v>54</v>
      </c>
      <c r="Z2" s="294"/>
      <c r="AA2" s="294"/>
      <c r="AB2" s="298" t="s">
        <v>132</v>
      </c>
      <c r="AC2" s="299"/>
      <c r="AD2" s="299"/>
      <c r="AE2" s="299"/>
      <c r="AF2" s="299"/>
      <c r="AG2" s="299"/>
      <c r="AH2" s="300"/>
      <c r="AJ2" s="71" t="s">
        <v>87</v>
      </c>
      <c r="AK2" s="287" t="s">
        <v>139</v>
      </c>
      <c r="AL2" s="287"/>
      <c r="AM2" s="287"/>
    </row>
    <row r="3" spans="2:39" ht="7.5" customHeight="1">
      <c r="B3" s="73"/>
      <c r="C3" s="73"/>
      <c r="D3" s="73"/>
      <c r="E3" s="73"/>
      <c r="F3" s="73"/>
      <c r="G3" s="73"/>
      <c r="H3" s="73"/>
      <c r="I3" s="73"/>
      <c r="J3" s="73"/>
      <c r="K3" s="73"/>
      <c r="L3" s="73"/>
      <c r="M3" s="73"/>
      <c r="N3" s="73"/>
      <c r="O3" s="73"/>
      <c r="P3" s="73"/>
      <c r="Q3" s="73"/>
      <c r="R3" s="73"/>
      <c r="S3" s="73"/>
      <c r="T3" s="73"/>
      <c r="U3" s="73"/>
      <c r="V3" s="73"/>
      <c r="W3" s="73"/>
      <c r="X3" s="73"/>
      <c r="Y3" s="73"/>
      <c r="Z3" s="73"/>
      <c r="AA3" s="74"/>
      <c r="AB3" s="74"/>
      <c r="AC3" s="74"/>
      <c r="AD3" s="75"/>
      <c r="AE3" s="75"/>
      <c r="AK3" s="287"/>
      <c r="AL3" s="287"/>
      <c r="AM3" s="287"/>
    </row>
    <row r="4" spans="2:39" s="72" customFormat="1" ht="16.5" customHeight="1">
      <c r="B4" s="302" t="s">
        <v>13</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J4" s="71"/>
      <c r="AK4" s="287"/>
      <c r="AL4" s="287"/>
      <c r="AM4" s="287"/>
    </row>
    <row r="5" spans="2:39" ht="25.5" customHeight="1">
      <c r="B5" s="280" t="s">
        <v>0</v>
      </c>
      <c r="C5" s="281"/>
      <c r="D5" s="282"/>
      <c r="E5" s="280" t="s">
        <v>40</v>
      </c>
      <c r="F5" s="281"/>
      <c r="G5" s="281"/>
      <c r="H5" s="281"/>
      <c r="I5" s="281"/>
      <c r="J5" s="281"/>
      <c r="K5" s="281"/>
      <c r="L5" s="281"/>
      <c r="M5" s="281"/>
      <c r="N5" s="303"/>
      <c r="O5" s="304" t="s">
        <v>1</v>
      </c>
      <c r="P5" s="281"/>
      <c r="Q5" s="281"/>
      <c r="R5" s="281"/>
      <c r="S5" s="281"/>
      <c r="T5" s="281"/>
      <c r="U5" s="281"/>
      <c r="V5" s="281"/>
      <c r="W5" s="281"/>
      <c r="X5" s="303"/>
      <c r="Y5" s="270" t="s">
        <v>28</v>
      </c>
      <c r="Z5" s="253"/>
      <c r="AA5" s="253"/>
      <c r="AB5" s="253"/>
      <c r="AC5" s="253"/>
      <c r="AD5" s="253"/>
      <c r="AE5" s="253"/>
      <c r="AF5" s="253"/>
      <c r="AG5" s="253"/>
      <c r="AH5" s="254"/>
      <c r="AI5" s="73"/>
      <c r="AJ5" s="76"/>
      <c r="AK5" s="75"/>
    </row>
    <row r="6" spans="2:39" s="85" customFormat="1" ht="17.45" customHeight="1">
      <c r="B6" s="252" t="s">
        <v>2</v>
      </c>
      <c r="C6" s="253"/>
      <c r="D6" s="254"/>
      <c r="E6" s="77" t="s">
        <v>93</v>
      </c>
      <c r="F6" s="78" t="s">
        <v>52</v>
      </c>
      <c r="G6" s="79" t="s">
        <v>94</v>
      </c>
      <c r="H6" s="80" t="s">
        <v>75</v>
      </c>
      <c r="I6" s="79" t="s">
        <v>110</v>
      </c>
      <c r="J6" s="78" t="s">
        <v>52</v>
      </c>
      <c r="K6" s="81" t="s">
        <v>94</v>
      </c>
      <c r="L6" s="82">
        <v>12</v>
      </c>
      <c r="M6" s="256" t="s">
        <v>19</v>
      </c>
      <c r="N6" s="257"/>
      <c r="O6" s="77" t="s">
        <v>93</v>
      </c>
      <c r="P6" s="78" t="s">
        <v>52</v>
      </c>
      <c r="Q6" s="79" t="s">
        <v>94</v>
      </c>
      <c r="R6" s="80" t="s">
        <v>75</v>
      </c>
      <c r="S6" s="79" t="s">
        <v>112</v>
      </c>
      <c r="T6" s="78" t="s">
        <v>52</v>
      </c>
      <c r="U6" s="81" t="s">
        <v>98</v>
      </c>
      <c r="V6" s="82">
        <v>12</v>
      </c>
      <c r="W6" s="256" t="s">
        <v>19</v>
      </c>
      <c r="X6" s="257"/>
      <c r="Y6" s="77" t="s">
        <v>93</v>
      </c>
      <c r="Z6" s="78" t="s">
        <v>52</v>
      </c>
      <c r="AA6" s="79" t="s">
        <v>100</v>
      </c>
      <c r="AB6" s="80" t="s">
        <v>75</v>
      </c>
      <c r="AC6" s="79" t="s">
        <v>112</v>
      </c>
      <c r="AD6" s="78" t="s">
        <v>52</v>
      </c>
      <c r="AE6" s="81" t="s">
        <v>103</v>
      </c>
      <c r="AF6" s="82">
        <v>12</v>
      </c>
      <c r="AG6" s="256" t="s">
        <v>19</v>
      </c>
      <c r="AH6" s="259"/>
      <c r="AI6" s="83"/>
      <c r="AJ6" s="76"/>
      <c r="AK6" s="84"/>
    </row>
    <row r="7" spans="2:39" s="85" customFormat="1" ht="17.45" customHeight="1">
      <c r="B7" s="252" t="s">
        <v>3</v>
      </c>
      <c r="C7" s="253"/>
      <c r="D7" s="254"/>
      <c r="E7" s="77" t="s">
        <v>93</v>
      </c>
      <c r="F7" s="78" t="s">
        <v>52</v>
      </c>
      <c r="G7" s="79" t="s">
        <v>94</v>
      </c>
      <c r="H7" s="80" t="s">
        <v>75</v>
      </c>
      <c r="I7" s="79" t="s">
        <v>111</v>
      </c>
      <c r="J7" s="78" t="s">
        <v>52</v>
      </c>
      <c r="K7" s="81" t="s">
        <v>94</v>
      </c>
      <c r="L7" s="82">
        <v>12</v>
      </c>
      <c r="M7" s="256" t="s">
        <v>19</v>
      </c>
      <c r="N7" s="257"/>
      <c r="O7" s="77" t="s">
        <v>93</v>
      </c>
      <c r="P7" s="78" t="s">
        <v>52</v>
      </c>
      <c r="Q7" s="79" t="s">
        <v>98</v>
      </c>
      <c r="R7" s="80" t="s">
        <v>75</v>
      </c>
      <c r="S7" s="79" t="s">
        <v>112</v>
      </c>
      <c r="T7" s="78" t="s">
        <v>52</v>
      </c>
      <c r="U7" s="81" t="s">
        <v>98</v>
      </c>
      <c r="V7" s="82">
        <v>12</v>
      </c>
      <c r="W7" s="256" t="s">
        <v>19</v>
      </c>
      <c r="X7" s="257"/>
      <c r="Y7" s="77" t="s">
        <v>93</v>
      </c>
      <c r="Z7" s="78" t="s">
        <v>52</v>
      </c>
      <c r="AA7" s="79" t="s">
        <v>101</v>
      </c>
      <c r="AB7" s="80" t="s">
        <v>75</v>
      </c>
      <c r="AC7" s="79" t="s">
        <v>117</v>
      </c>
      <c r="AD7" s="78" t="s">
        <v>52</v>
      </c>
      <c r="AE7" s="81" t="s">
        <v>103</v>
      </c>
      <c r="AF7" s="82">
        <v>12</v>
      </c>
      <c r="AG7" s="256" t="s">
        <v>19</v>
      </c>
      <c r="AH7" s="259"/>
      <c r="AI7" s="83"/>
      <c r="AJ7" s="76"/>
      <c r="AK7" s="84"/>
    </row>
    <row r="8" spans="2:39" s="85" customFormat="1" ht="17.45" customHeight="1">
      <c r="B8" s="252" t="s">
        <v>4</v>
      </c>
      <c r="C8" s="253"/>
      <c r="D8" s="254"/>
      <c r="E8" s="77" t="s">
        <v>93</v>
      </c>
      <c r="F8" s="78" t="s">
        <v>52</v>
      </c>
      <c r="G8" s="79" t="s">
        <v>94</v>
      </c>
      <c r="H8" s="80" t="s">
        <v>75</v>
      </c>
      <c r="I8" s="79" t="s">
        <v>111</v>
      </c>
      <c r="J8" s="78" t="s">
        <v>52</v>
      </c>
      <c r="K8" s="81" t="s">
        <v>94</v>
      </c>
      <c r="L8" s="82">
        <v>12</v>
      </c>
      <c r="M8" s="256" t="s">
        <v>19</v>
      </c>
      <c r="N8" s="257"/>
      <c r="O8" s="77" t="s">
        <v>93</v>
      </c>
      <c r="P8" s="78" t="s">
        <v>52</v>
      </c>
      <c r="Q8" s="79" t="s">
        <v>98</v>
      </c>
      <c r="R8" s="80" t="s">
        <v>75</v>
      </c>
      <c r="S8" s="79" t="s">
        <v>116</v>
      </c>
      <c r="T8" s="78" t="s">
        <v>52</v>
      </c>
      <c r="U8" s="81" t="s">
        <v>98</v>
      </c>
      <c r="V8" s="82">
        <v>12</v>
      </c>
      <c r="W8" s="256" t="s">
        <v>19</v>
      </c>
      <c r="X8" s="257"/>
      <c r="Y8" s="77" t="s">
        <v>97</v>
      </c>
      <c r="Z8" s="78" t="s">
        <v>52</v>
      </c>
      <c r="AA8" s="79" t="s">
        <v>100</v>
      </c>
      <c r="AB8" s="80" t="s">
        <v>75</v>
      </c>
      <c r="AC8" s="79" t="s">
        <v>112</v>
      </c>
      <c r="AD8" s="78" t="s">
        <v>52</v>
      </c>
      <c r="AE8" s="81" t="s">
        <v>103</v>
      </c>
      <c r="AF8" s="82">
        <v>12</v>
      </c>
      <c r="AG8" s="256" t="s">
        <v>19</v>
      </c>
      <c r="AH8" s="259"/>
      <c r="AI8" s="83"/>
      <c r="AJ8" s="76"/>
      <c r="AK8" s="84"/>
    </row>
    <row r="9" spans="2:39" s="85" customFormat="1" ht="17.45" customHeight="1">
      <c r="B9" s="252" t="s">
        <v>5</v>
      </c>
      <c r="C9" s="253"/>
      <c r="D9" s="254"/>
      <c r="E9" s="77" t="s">
        <v>93</v>
      </c>
      <c r="F9" s="78" t="s">
        <v>52</v>
      </c>
      <c r="G9" s="79" t="s">
        <v>94</v>
      </c>
      <c r="H9" s="80" t="s">
        <v>75</v>
      </c>
      <c r="I9" s="79" t="s">
        <v>111</v>
      </c>
      <c r="J9" s="78" t="s">
        <v>52</v>
      </c>
      <c r="K9" s="81" t="s">
        <v>94</v>
      </c>
      <c r="L9" s="82">
        <v>12</v>
      </c>
      <c r="M9" s="256" t="s">
        <v>19</v>
      </c>
      <c r="N9" s="257"/>
      <c r="O9" s="77" t="s">
        <v>97</v>
      </c>
      <c r="P9" s="78" t="s">
        <v>52</v>
      </c>
      <c r="Q9" s="79" t="s">
        <v>98</v>
      </c>
      <c r="R9" s="80" t="s">
        <v>75</v>
      </c>
      <c r="S9" s="79" t="s">
        <v>117</v>
      </c>
      <c r="T9" s="78" t="s">
        <v>52</v>
      </c>
      <c r="U9" s="81" t="s">
        <v>94</v>
      </c>
      <c r="V9" s="82">
        <v>12</v>
      </c>
      <c r="W9" s="256" t="s">
        <v>19</v>
      </c>
      <c r="X9" s="257"/>
      <c r="Y9" s="77" t="s">
        <v>97</v>
      </c>
      <c r="Z9" s="78" t="s">
        <v>52</v>
      </c>
      <c r="AA9" s="79" t="s">
        <v>102</v>
      </c>
      <c r="AB9" s="80" t="s">
        <v>75</v>
      </c>
      <c r="AC9" s="79" t="s">
        <v>117</v>
      </c>
      <c r="AD9" s="78" t="s">
        <v>52</v>
      </c>
      <c r="AE9" s="81" t="s">
        <v>103</v>
      </c>
      <c r="AF9" s="82">
        <v>12</v>
      </c>
      <c r="AG9" s="256" t="s">
        <v>19</v>
      </c>
      <c r="AH9" s="259"/>
      <c r="AI9" s="83"/>
      <c r="AJ9" s="76"/>
      <c r="AK9" s="84"/>
    </row>
    <row r="10" spans="2:39" s="85" customFormat="1" ht="17.45" customHeight="1">
      <c r="B10" s="252" t="s">
        <v>6</v>
      </c>
      <c r="C10" s="253"/>
      <c r="D10" s="254"/>
      <c r="E10" s="77" t="s">
        <v>93</v>
      </c>
      <c r="F10" s="78" t="s">
        <v>52</v>
      </c>
      <c r="G10" s="79" t="s">
        <v>94</v>
      </c>
      <c r="H10" s="80" t="s">
        <v>75</v>
      </c>
      <c r="I10" s="79" t="s">
        <v>112</v>
      </c>
      <c r="J10" s="78" t="s">
        <v>52</v>
      </c>
      <c r="K10" s="81" t="s">
        <v>94</v>
      </c>
      <c r="L10" s="82">
        <v>12</v>
      </c>
      <c r="M10" s="256" t="s">
        <v>19</v>
      </c>
      <c r="N10" s="257"/>
      <c r="O10" s="77" t="s">
        <v>97</v>
      </c>
      <c r="P10" s="78" t="s">
        <v>52</v>
      </c>
      <c r="Q10" s="79" t="s">
        <v>94</v>
      </c>
      <c r="R10" s="80" t="s">
        <v>75</v>
      </c>
      <c r="S10" s="79" t="s">
        <v>112</v>
      </c>
      <c r="T10" s="78" t="s">
        <v>52</v>
      </c>
      <c r="U10" s="81" t="s">
        <v>94</v>
      </c>
      <c r="V10" s="82">
        <v>12</v>
      </c>
      <c r="W10" s="256" t="s">
        <v>19</v>
      </c>
      <c r="X10" s="257"/>
      <c r="Y10" s="77" t="s">
        <v>97</v>
      </c>
      <c r="Z10" s="78" t="s">
        <v>52</v>
      </c>
      <c r="AA10" s="79" t="s">
        <v>103</v>
      </c>
      <c r="AB10" s="80" t="s">
        <v>75</v>
      </c>
      <c r="AC10" s="79" t="s">
        <v>116</v>
      </c>
      <c r="AD10" s="78" t="s">
        <v>52</v>
      </c>
      <c r="AE10" s="81" t="s">
        <v>101</v>
      </c>
      <c r="AF10" s="82">
        <v>12</v>
      </c>
      <c r="AG10" s="256" t="s">
        <v>19</v>
      </c>
      <c r="AH10" s="259"/>
      <c r="AI10" s="83"/>
      <c r="AJ10" s="76"/>
      <c r="AK10" s="84"/>
    </row>
    <row r="11" spans="2:39" s="85" customFormat="1" ht="17.45" customHeight="1">
      <c r="B11" s="252" t="s">
        <v>7</v>
      </c>
      <c r="C11" s="253"/>
      <c r="D11" s="254"/>
      <c r="E11" s="77" t="s">
        <v>93</v>
      </c>
      <c r="F11" s="78" t="s">
        <v>52</v>
      </c>
      <c r="G11" s="79" t="s">
        <v>94</v>
      </c>
      <c r="H11" s="80" t="s">
        <v>75</v>
      </c>
      <c r="I11" s="79" t="s">
        <v>112</v>
      </c>
      <c r="J11" s="78" t="s">
        <v>52</v>
      </c>
      <c r="K11" s="81" t="s">
        <v>94</v>
      </c>
      <c r="L11" s="82">
        <v>12</v>
      </c>
      <c r="M11" s="256" t="s">
        <v>19</v>
      </c>
      <c r="N11" s="257"/>
      <c r="O11" s="77" t="s">
        <v>97</v>
      </c>
      <c r="P11" s="78" t="s">
        <v>52</v>
      </c>
      <c r="Q11" s="79" t="s">
        <v>94</v>
      </c>
      <c r="R11" s="80" t="s">
        <v>75</v>
      </c>
      <c r="S11" s="79" t="s">
        <v>112</v>
      </c>
      <c r="T11" s="78" t="s">
        <v>52</v>
      </c>
      <c r="U11" s="81" t="s">
        <v>98</v>
      </c>
      <c r="V11" s="82">
        <v>12</v>
      </c>
      <c r="W11" s="256" t="s">
        <v>19</v>
      </c>
      <c r="X11" s="257"/>
      <c r="Y11" s="77" t="s">
        <v>97</v>
      </c>
      <c r="Z11" s="78" t="s">
        <v>52</v>
      </c>
      <c r="AA11" s="79" t="s">
        <v>103</v>
      </c>
      <c r="AB11" s="80" t="s">
        <v>75</v>
      </c>
      <c r="AC11" s="79" t="s">
        <v>117</v>
      </c>
      <c r="AD11" s="78" t="s">
        <v>52</v>
      </c>
      <c r="AE11" s="81" t="s">
        <v>103</v>
      </c>
      <c r="AF11" s="82">
        <v>12</v>
      </c>
      <c r="AG11" s="256" t="s">
        <v>19</v>
      </c>
      <c r="AH11" s="259"/>
      <c r="AI11" s="83"/>
      <c r="AJ11" s="76"/>
      <c r="AK11" s="84"/>
    </row>
    <row r="12" spans="2:39" s="85" customFormat="1" ht="17.45" customHeight="1" thickBot="1">
      <c r="B12" s="252" t="s">
        <v>8</v>
      </c>
      <c r="C12" s="253"/>
      <c r="D12" s="254"/>
      <c r="E12" s="77" t="s">
        <v>113</v>
      </c>
      <c r="F12" s="78" t="s">
        <v>52</v>
      </c>
      <c r="G12" s="79" t="s">
        <v>114</v>
      </c>
      <c r="H12" s="80" t="s">
        <v>75</v>
      </c>
      <c r="I12" s="79" t="s">
        <v>115</v>
      </c>
      <c r="J12" s="78" t="s">
        <v>52</v>
      </c>
      <c r="K12" s="81" t="s">
        <v>114</v>
      </c>
      <c r="L12" s="86">
        <v>12</v>
      </c>
      <c r="M12" s="256" t="s">
        <v>19</v>
      </c>
      <c r="N12" s="257"/>
      <c r="O12" s="77" t="s">
        <v>113</v>
      </c>
      <c r="P12" s="78" t="s">
        <v>52</v>
      </c>
      <c r="Q12" s="79" t="s">
        <v>114</v>
      </c>
      <c r="R12" s="80" t="s">
        <v>75</v>
      </c>
      <c r="S12" s="79" t="s">
        <v>115</v>
      </c>
      <c r="T12" s="78" t="s">
        <v>52</v>
      </c>
      <c r="U12" s="81" t="s">
        <v>114</v>
      </c>
      <c r="V12" s="86">
        <v>12</v>
      </c>
      <c r="W12" s="256" t="s">
        <v>19</v>
      </c>
      <c r="X12" s="257"/>
      <c r="Y12" s="77" t="s">
        <v>113</v>
      </c>
      <c r="Z12" s="78" t="s">
        <v>52</v>
      </c>
      <c r="AA12" s="79" t="s">
        <v>114</v>
      </c>
      <c r="AB12" s="80" t="s">
        <v>75</v>
      </c>
      <c r="AC12" s="79" t="s">
        <v>115</v>
      </c>
      <c r="AD12" s="78" t="s">
        <v>52</v>
      </c>
      <c r="AE12" s="81" t="s">
        <v>114</v>
      </c>
      <c r="AF12" s="86">
        <v>12</v>
      </c>
      <c r="AG12" s="256" t="s">
        <v>19</v>
      </c>
      <c r="AH12" s="259"/>
      <c r="AI12" s="83"/>
      <c r="AJ12" s="76"/>
      <c r="AK12" s="84"/>
    </row>
    <row r="13" spans="2:39" ht="22.5" customHeight="1" thickBot="1">
      <c r="B13" s="283" t="s">
        <v>41</v>
      </c>
      <c r="C13" s="284"/>
      <c r="D13" s="285"/>
      <c r="E13" s="286"/>
      <c r="F13" s="256"/>
      <c r="G13" s="256"/>
      <c r="H13" s="256"/>
      <c r="I13" s="256"/>
      <c r="J13" s="256"/>
      <c r="K13" s="256"/>
      <c r="L13" s="87">
        <f>SUM(L6:L12)</f>
        <v>84</v>
      </c>
      <c r="M13" s="256" t="s">
        <v>19</v>
      </c>
      <c r="N13" s="257"/>
      <c r="O13" s="258"/>
      <c r="P13" s="256"/>
      <c r="Q13" s="256"/>
      <c r="R13" s="256"/>
      <c r="S13" s="256"/>
      <c r="T13" s="256" t="s">
        <v>32</v>
      </c>
      <c r="U13" s="256"/>
      <c r="V13" s="87">
        <f>SUM(V6:V12)</f>
        <v>84</v>
      </c>
      <c r="W13" s="256" t="s">
        <v>19</v>
      </c>
      <c r="X13" s="257"/>
      <c r="Y13" s="258"/>
      <c r="Z13" s="256"/>
      <c r="AA13" s="256"/>
      <c r="AB13" s="256"/>
      <c r="AC13" s="256"/>
      <c r="AD13" s="256" t="s">
        <v>33</v>
      </c>
      <c r="AE13" s="256"/>
      <c r="AF13" s="87">
        <f>SUM(AF6:AF12)</f>
        <v>84</v>
      </c>
      <c r="AG13" s="256" t="s">
        <v>19</v>
      </c>
      <c r="AH13" s="259"/>
      <c r="AI13" s="88"/>
      <c r="AJ13" s="76"/>
      <c r="AK13" s="75"/>
    </row>
    <row r="14" spans="2:39" ht="7.5" customHeight="1">
      <c r="B14" s="89"/>
      <c r="C14" s="90"/>
      <c r="D14" s="90"/>
      <c r="E14" s="90"/>
      <c r="F14" s="90"/>
      <c r="G14" s="90"/>
      <c r="H14" s="90"/>
      <c r="I14" s="90"/>
      <c r="J14" s="90"/>
      <c r="K14" s="90"/>
      <c r="L14" s="90"/>
      <c r="M14" s="90"/>
      <c r="N14" s="90"/>
      <c r="O14" s="90"/>
      <c r="P14" s="90"/>
      <c r="Q14" s="90"/>
      <c r="R14" s="90"/>
      <c r="S14" s="90"/>
      <c r="T14" s="90"/>
      <c r="U14" s="90"/>
      <c r="V14" s="90"/>
      <c r="W14" s="90"/>
      <c r="X14" s="90"/>
      <c r="Y14" s="88"/>
      <c r="Z14" s="88"/>
      <c r="AA14" s="74"/>
      <c r="AB14" s="74"/>
      <c r="AC14" s="74"/>
      <c r="AD14" s="75"/>
      <c r="AE14" s="75"/>
    </row>
    <row r="15" spans="2:39" ht="25.5" customHeight="1">
      <c r="B15" s="280" t="s">
        <v>0</v>
      </c>
      <c r="C15" s="281"/>
      <c r="D15" s="282"/>
      <c r="E15" s="252" t="s">
        <v>29</v>
      </c>
      <c r="F15" s="253"/>
      <c r="G15" s="253"/>
      <c r="H15" s="253"/>
      <c r="I15" s="253"/>
      <c r="J15" s="253"/>
      <c r="K15" s="253"/>
      <c r="L15" s="253"/>
      <c r="M15" s="253"/>
      <c r="N15" s="269"/>
      <c r="O15" s="270" t="s">
        <v>30</v>
      </c>
      <c r="P15" s="253"/>
      <c r="Q15" s="253"/>
      <c r="R15" s="253"/>
      <c r="S15" s="253"/>
      <c r="T15" s="253"/>
      <c r="U15" s="253"/>
      <c r="V15" s="253"/>
      <c r="W15" s="253"/>
      <c r="X15" s="269"/>
      <c r="Y15" s="270" t="s">
        <v>31</v>
      </c>
      <c r="Z15" s="253"/>
      <c r="AA15" s="253"/>
      <c r="AB15" s="253"/>
      <c r="AC15" s="253"/>
      <c r="AD15" s="253"/>
      <c r="AE15" s="253"/>
      <c r="AF15" s="253"/>
      <c r="AG15" s="253"/>
      <c r="AH15" s="254"/>
      <c r="AI15" s="73"/>
      <c r="AJ15" s="76"/>
      <c r="AK15" s="75"/>
    </row>
    <row r="16" spans="2:39" s="85" customFormat="1" ht="17.45" customHeight="1">
      <c r="B16" s="252" t="s">
        <v>2</v>
      </c>
      <c r="C16" s="253"/>
      <c r="D16" s="254"/>
      <c r="E16" s="77"/>
      <c r="F16" s="78" t="s">
        <v>52</v>
      </c>
      <c r="G16" s="79"/>
      <c r="H16" s="80" t="s">
        <v>75</v>
      </c>
      <c r="I16" s="79"/>
      <c r="J16" s="78" t="s">
        <v>52</v>
      </c>
      <c r="K16" s="81"/>
      <c r="L16" s="82"/>
      <c r="M16" s="256" t="s">
        <v>19</v>
      </c>
      <c r="N16" s="257"/>
      <c r="O16" s="77"/>
      <c r="P16" s="78" t="s">
        <v>52</v>
      </c>
      <c r="Q16" s="79"/>
      <c r="R16" s="80" t="s">
        <v>75</v>
      </c>
      <c r="S16" s="79"/>
      <c r="T16" s="78" t="s">
        <v>52</v>
      </c>
      <c r="U16" s="81"/>
      <c r="V16" s="82"/>
      <c r="W16" s="256" t="s">
        <v>19</v>
      </c>
      <c r="X16" s="257"/>
      <c r="Y16" s="77"/>
      <c r="Z16" s="78" t="s">
        <v>52</v>
      </c>
      <c r="AA16" s="79"/>
      <c r="AB16" s="80" t="s">
        <v>75</v>
      </c>
      <c r="AC16" s="79"/>
      <c r="AD16" s="78" t="s">
        <v>52</v>
      </c>
      <c r="AE16" s="81"/>
      <c r="AF16" s="82"/>
      <c r="AG16" s="256" t="s">
        <v>19</v>
      </c>
      <c r="AH16" s="259"/>
      <c r="AI16" s="83"/>
      <c r="AJ16" s="76"/>
      <c r="AK16" s="84"/>
    </row>
    <row r="17" spans="2:37" s="85" customFormat="1" ht="17.45" customHeight="1">
      <c r="B17" s="252" t="s">
        <v>3</v>
      </c>
      <c r="C17" s="253"/>
      <c r="D17" s="254"/>
      <c r="E17" s="77"/>
      <c r="F17" s="78" t="s">
        <v>52</v>
      </c>
      <c r="G17" s="79"/>
      <c r="H17" s="80" t="s">
        <v>75</v>
      </c>
      <c r="I17" s="79"/>
      <c r="J17" s="78" t="s">
        <v>52</v>
      </c>
      <c r="K17" s="81"/>
      <c r="L17" s="82"/>
      <c r="M17" s="256" t="s">
        <v>19</v>
      </c>
      <c r="N17" s="257"/>
      <c r="O17" s="77"/>
      <c r="P17" s="78" t="s">
        <v>52</v>
      </c>
      <c r="Q17" s="79"/>
      <c r="R17" s="80" t="s">
        <v>75</v>
      </c>
      <c r="S17" s="79"/>
      <c r="T17" s="78" t="s">
        <v>52</v>
      </c>
      <c r="U17" s="81"/>
      <c r="V17" s="82"/>
      <c r="W17" s="256" t="s">
        <v>19</v>
      </c>
      <c r="X17" s="257"/>
      <c r="Y17" s="77"/>
      <c r="Z17" s="78" t="s">
        <v>52</v>
      </c>
      <c r="AA17" s="79"/>
      <c r="AB17" s="80" t="s">
        <v>75</v>
      </c>
      <c r="AC17" s="79"/>
      <c r="AD17" s="78" t="s">
        <v>52</v>
      </c>
      <c r="AE17" s="81"/>
      <c r="AF17" s="82"/>
      <c r="AG17" s="256" t="s">
        <v>19</v>
      </c>
      <c r="AH17" s="259"/>
      <c r="AI17" s="83"/>
      <c r="AJ17" s="76"/>
      <c r="AK17" s="84"/>
    </row>
    <row r="18" spans="2:37" s="91" customFormat="1" ht="17.45" customHeight="1">
      <c r="B18" s="252" t="s">
        <v>4</v>
      </c>
      <c r="C18" s="253"/>
      <c r="D18" s="254"/>
      <c r="E18" s="77"/>
      <c r="F18" s="78" t="s">
        <v>52</v>
      </c>
      <c r="G18" s="79"/>
      <c r="H18" s="80" t="s">
        <v>75</v>
      </c>
      <c r="I18" s="79"/>
      <c r="J18" s="78" t="s">
        <v>52</v>
      </c>
      <c r="K18" s="81"/>
      <c r="L18" s="82"/>
      <c r="M18" s="256" t="s">
        <v>19</v>
      </c>
      <c r="N18" s="257"/>
      <c r="O18" s="77"/>
      <c r="P18" s="78" t="s">
        <v>52</v>
      </c>
      <c r="Q18" s="79"/>
      <c r="R18" s="80" t="s">
        <v>75</v>
      </c>
      <c r="S18" s="79"/>
      <c r="T18" s="78" t="s">
        <v>52</v>
      </c>
      <c r="U18" s="81"/>
      <c r="V18" s="82"/>
      <c r="W18" s="256" t="s">
        <v>19</v>
      </c>
      <c r="X18" s="257"/>
      <c r="Y18" s="77"/>
      <c r="Z18" s="78" t="s">
        <v>52</v>
      </c>
      <c r="AA18" s="79"/>
      <c r="AB18" s="80" t="s">
        <v>75</v>
      </c>
      <c r="AC18" s="79"/>
      <c r="AD18" s="78" t="s">
        <v>52</v>
      </c>
      <c r="AE18" s="81"/>
      <c r="AF18" s="82"/>
      <c r="AG18" s="256" t="s">
        <v>19</v>
      </c>
      <c r="AH18" s="259"/>
      <c r="AI18" s="83"/>
      <c r="AJ18" s="76"/>
      <c r="AK18" s="84"/>
    </row>
    <row r="19" spans="2:37" s="85" customFormat="1" ht="17.45" customHeight="1">
      <c r="B19" s="252" t="s">
        <v>5</v>
      </c>
      <c r="C19" s="253"/>
      <c r="D19" s="254"/>
      <c r="E19" s="77"/>
      <c r="F19" s="78" t="s">
        <v>52</v>
      </c>
      <c r="G19" s="79"/>
      <c r="H19" s="80" t="s">
        <v>75</v>
      </c>
      <c r="I19" s="79"/>
      <c r="J19" s="78" t="s">
        <v>52</v>
      </c>
      <c r="K19" s="81"/>
      <c r="L19" s="82"/>
      <c r="M19" s="256" t="s">
        <v>19</v>
      </c>
      <c r="N19" s="257"/>
      <c r="O19" s="77"/>
      <c r="P19" s="78" t="s">
        <v>52</v>
      </c>
      <c r="Q19" s="79"/>
      <c r="R19" s="80" t="s">
        <v>75</v>
      </c>
      <c r="S19" s="79"/>
      <c r="T19" s="78" t="s">
        <v>52</v>
      </c>
      <c r="U19" s="81"/>
      <c r="V19" s="82"/>
      <c r="W19" s="256" t="s">
        <v>19</v>
      </c>
      <c r="X19" s="257"/>
      <c r="Y19" s="77"/>
      <c r="Z19" s="78" t="s">
        <v>52</v>
      </c>
      <c r="AA19" s="79"/>
      <c r="AB19" s="80" t="s">
        <v>75</v>
      </c>
      <c r="AC19" s="79"/>
      <c r="AD19" s="78" t="s">
        <v>52</v>
      </c>
      <c r="AE19" s="81"/>
      <c r="AF19" s="82"/>
      <c r="AG19" s="256" t="s">
        <v>19</v>
      </c>
      <c r="AH19" s="259"/>
      <c r="AI19" s="83"/>
      <c r="AJ19" s="76"/>
      <c r="AK19" s="84"/>
    </row>
    <row r="20" spans="2:37" s="85" customFormat="1" ht="17.45" customHeight="1">
      <c r="B20" s="252" t="s">
        <v>6</v>
      </c>
      <c r="C20" s="253"/>
      <c r="D20" s="254"/>
      <c r="E20" s="77"/>
      <c r="F20" s="78" t="s">
        <v>52</v>
      </c>
      <c r="G20" s="79"/>
      <c r="H20" s="80" t="s">
        <v>75</v>
      </c>
      <c r="I20" s="79"/>
      <c r="J20" s="78" t="s">
        <v>52</v>
      </c>
      <c r="K20" s="81"/>
      <c r="L20" s="82"/>
      <c r="M20" s="256" t="s">
        <v>19</v>
      </c>
      <c r="N20" s="257"/>
      <c r="O20" s="77"/>
      <c r="P20" s="78" t="s">
        <v>52</v>
      </c>
      <c r="Q20" s="79"/>
      <c r="R20" s="80" t="s">
        <v>75</v>
      </c>
      <c r="S20" s="79"/>
      <c r="T20" s="78" t="s">
        <v>52</v>
      </c>
      <c r="U20" s="81"/>
      <c r="V20" s="82"/>
      <c r="W20" s="256" t="s">
        <v>19</v>
      </c>
      <c r="X20" s="257"/>
      <c r="Y20" s="77"/>
      <c r="Z20" s="78" t="s">
        <v>52</v>
      </c>
      <c r="AA20" s="79"/>
      <c r="AB20" s="80" t="s">
        <v>75</v>
      </c>
      <c r="AC20" s="79"/>
      <c r="AD20" s="78" t="s">
        <v>52</v>
      </c>
      <c r="AE20" s="81"/>
      <c r="AF20" s="82"/>
      <c r="AG20" s="256" t="s">
        <v>19</v>
      </c>
      <c r="AH20" s="259"/>
      <c r="AI20" s="83"/>
      <c r="AJ20" s="76"/>
      <c r="AK20" s="84"/>
    </row>
    <row r="21" spans="2:37" s="85" customFormat="1" ht="17.45" customHeight="1">
      <c r="B21" s="252" t="s">
        <v>7</v>
      </c>
      <c r="C21" s="253"/>
      <c r="D21" s="254"/>
      <c r="E21" s="77"/>
      <c r="F21" s="78" t="s">
        <v>52</v>
      </c>
      <c r="G21" s="79"/>
      <c r="H21" s="80" t="s">
        <v>75</v>
      </c>
      <c r="I21" s="79"/>
      <c r="J21" s="78" t="s">
        <v>52</v>
      </c>
      <c r="K21" s="81"/>
      <c r="L21" s="82"/>
      <c r="M21" s="256" t="s">
        <v>19</v>
      </c>
      <c r="N21" s="257"/>
      <c r="O21" s="77"/>
      <c r="P21" s="78" t="s">
        <v>52</v>
      </c>
      <c r="Q21" s="79"/>
      <c r="R21" s="80" t="s">
        <v>75</v>
      </c>
      <c r="S21" s="79"/>
      <c r="T21" s="78" t="s">
        <v>52</v>
      </c>
      <c r="U21" s="81"/>
      <c r="V21" s="82"/>
      <c r="W21" s="256" t="s">
        <v>19</v>
      </c>
      <c r="X21" s="257"/>
      <c r="Y21" s="77"/>
      <c r="Z21" s="78" t="s">
        <v>52</v>
      </c>
      <c r="AA21" s="79"/>
      <c r="AB21" s="80" t="s">
        <v>75</v>
      </c>
      <c r="AC21" s="79"/>
      <c r="AD21" s="78" t="s">
        <v>52</v>
      </c>
      <c r="AE21" s="81"/>
      <c r="AF21" s="82"/>
      <c r="AG21" s="256" t="s">
        <v>19</v>
      </c>
      <c r="AH21" s="259"/>
      <c r="AI21" s="83"/>
      <c r="AJ21" s="76"/>
      <c r="AK21" s="84"/>
    </row>
    <row r="22" spans="2:37" s="85" customFormat="1" ht="17.45" customHeight="1" thickBot="1">
      <c r="B22" s="252" t="s">
        <v>8</v>
      </c>
      <c r="C22" s="253"/>
      <c r="D22" s="254"/>
      <c r="E22" s="77"/>
      <c r="F22" s="78" t="s">
        <v>52</v>
      </c>
      <c r="G22" s="79"/>
      <c r="H22" s="80" t="s">
        <v>75</v>
      </c>
      <c r="I22" s="79"/>
      <c r="J22" s="78" t="s">
        <v>52</v>
      </c>
      <c r="K22" s="81"/>
      <c r="L22" s="86"/>
      <c r="M22" s="256" t="s">
        <v>19</v>
      </c>
      <c r="N22" s="257"/>
      <c r="O22" s="77"/>
      <c r="P22" s="78" t="s">
        <v>52</v>
      </c>
      <c r="Q22" s="79"/>
      <c r="R22" s="80" t="s">
        <v>75</v>
      </c>
      <c r="S22" s="79"/>
      <c r="T22" s="78" t="s">
        <v>52</v>
      </c>
      <c r="U22" s="81"/>
      <c r="V22" s="86"/>
      <c r="W22" s="256" t="s">
        <v>19</v>
      </c>
      <c r="X22" s="257"/>
      <c r="Y22" s="77"/>
      <c r="Z22" s="78" t="s">
        <v>52</v>
      </c>
      <c r="AA22" s="79"/>
      <c r="AB22" s="80" t="s">
        <v>75</v>
      </c>
      <c r="AC22" s="79"/>
      <c r="AD22" s="78" t="s">
        <v>52</v>
      </c>
      <c r="AE22" s="81"/>
      <c r="AF22" s="86"/>
      <c r="AG22" s="256" t="s">
        <v>19</v>
      </c>
      <c r="AH22" s="259"/>
      <c r="AI22" s="83"/>
      <c r="AJ22" s="76"/>
      <c r="AK22" s="84"/>
    </row>
    <row r="23" spans="2:37" s="95" customFormat="1" ht="22.5" customHeight="1" thickBot="1">
      <c r="B23" s="277" t="s">
        <v>41</v>
      </c>
      <c r="C23" s="278"/>
      <c r="D23" s="278"/>
      <c r="E23" s="279"/>
      <c r="F23" s="272"/>
      <c r="G23" s="272"/>
      <c r="H23" s="272"/>
      <c r="I23" s="272"/>
      <c r="J23" s="272" t="s">
        <v>34</v>
      </c>
      <c r="K23" s="272"/>
      <c r="L23" s="87">
        <f>SUM(L16:L22)</f>
        <v>0</v>
      </c>
      <c r="M23" s="272" t="s">
        <v>19</v>
      </c>
      <c r="N23" s="273"/>
      <c r="O23" s="274"/>
      <c r="P23" s="272"/>
      <c r="Q23" s="272"/>
      <c r="R23" s="272"/>
      <c r="S23" s="272"/>
      <c r="T23" s="272" t="s">
        <v>25</v>
      </c>
      <c r="U23" s="272"/>
      <c r="V23" s="87">
        <f>SUM(V16:V22)</f>
        <v>0</v>
      </c>
      <c r="W23" s="272" t="s">
        <v>19</v>
      </c>
      <c r="X23" s="273"/>
      <c r="Y23" s="274"/>
      <c r="Z23" s="272"/>
      <c r="AA23" s="272"/>
      <c r="AB23" s="272"/>
      <c r="AC23" s="272"/>
      <c r="AD23" s="272" t="s">
        <v>35</v>
      </c>
      <c r="AE23" s="272"/>
      <c r="AF23" s="87">
        <f>SUM(AF16:AF22)</f>
        <v>0</v>
      </c>
      <c r="AG23" s="272" t="s">
        <v>19</v>
      </c>
      <c r="AH23" s="275"/>
      <c r="AI23" s="92"/>
      <c r="AJ23" s="93"/>
      <c r="AK23" s="94"/>
    </row>
    <row r="24" spans="2:37" ht="7.5" customHeight="1">
      <c r="B24" s="89"/>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88"/>
      <c r="AJ24" s="76"/>
      <c r="AK24" s="75"/>
    </row>
    <row r="25" spans="2:37" ht="16.5" customHeight="1">
      <c r="B25" s="276" t="s">
        <v>9</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row>
    <row r="26" spans="2:37" s="2" customFormat="1" ht="16.5" customHeight="1">
      <c r="B26" s="173" t="s">
        <v>140</v>
      </c>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J26" s="53"/>
    </row>
    <row r="27" spans="2:37" s="2" customFormat="1" ht="18" customHeight="1">
      <c r="B27" s="148" t="s">
        <v>83</v>
      </c>
      <c r="C27" s="199" t="s">
        <v>61</v>
      </c>
      <c r="D27" s="199"/>
      <c r="E27" s="199"/>
      <c r="F27" s="199"/>
      <c r="G27" s="199"/>
      <c r="H27" s="199"/>
      <c r="I27" s="199"/>
      <c r="J27" s="200"/>
      <c r="K27" s="148" t="s">
        <v>83</v>
      </c>
      <c r="L27" s="199" t="s">
        <v>80</v>
      </c>
      <c r="M27" s="199"/>
      <c r="N27" s="199"/>
      <c r="O27" s="199"/>
      <c r="P27" s="199"/>
      <c r="Q27" s="199"/>
      <c r="R27" s="199"/>
      <c r="S27" s="199"/>
      <c r="T27" s="200"/>
      <c r="U27" s="148" t="s">
        <v>107</v>
      </c>
      <c r="V27" s="199" t="s">
        <v>134</v>
      </c>
      <c r="W27" s="199"/>
      <c r="X27" s="199"/>
      <c r="Y27" s="199"/>
      <c r="Z27" s="199"/>
      <c r="AA27" s="199"/>
      <c r="AB27" s="199"/>
      <c r="AC27" s="199"/>
      <c r="AD27" s="199"/>
      <c r="AE27" s="199"/>
      <c r="AF27" s="199"/>
      <c r="AG27" s="199"/>
      <c r="AH27" s="201"/>
      <c r="AJ27" s="56" t="s">
        <v>73</v>
      </c>
    </row>
    <row r="28" spans="2:37" s="2" customFormat="1" ht="18" customHeight="1">
      <c r="B28" s="148" t="s">
        <v>107</v>
      </c>
      <c r="C28" s="199" t="s">
        <v>135</v>
      </c>
      <c r="D28" s="199"/>
      <c r="E28" s="199"/>
      <c r="F28" s="199"/>
      <c r="G28" s="200"/>
      <c r="H28" s="148" t="s">
        <v>107</v>
      </c>
      <c r="I28" s="199" t="s">
        <v>136</v>
      </c>
      <c r="J28" s="199"/>
      <c r="K28" s="199"/>
      <c r="L28" s="200"/>
      <c r="M28" s="148" t="s">
        <v>83</v>
      </c>
      <c r="N28" s="199" t="s">
        <v>137</v>
      </c>
      <c r="O28" s="199"/>
      <c r="P28" s="199"/>
      <c r="Q28" s="199"/>
      <c r="R28" s="200"/>
      <c r="S28" s="148" t="s">
        <v>83</v>
      </c>
      <c r="T28" s="199" t="s">
        <v>138</v>
      </c>
      <c r="U28" s="199"/>
      <c r="V28" s="199"/>
      <c r="W28" s="199"/>
      <c r="X28" s="199"/>
      <c r="Y28" s="200"/>
      <c r="Z28" s="148" t="s">
        <v>83</v>
      </c>
      <c r="AA28" s="199" t="s">
        <v>81</v>
      </c>
      <c r="AB28" s="199"/>
      <c r="AC28" s="199"/>
      <c r="AD28" s="200"/>
      <c r="AE28" s="148" t="s">
        <v>83</v>
      </c>
      <c r="AF28" s="199" t="s">
        <v>82</v>
      </c>
      <c r="AG28" s="199"/>
      <c r="AH28" s="201"/>
      <c r="AJ28" s="56" t="s">
        <v>85</v>
      </c>
    </row>
    <row r="29" spans="2:37" ht="7.5" customHeight="1">
      <c r="B29" s="89"/>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6"/>
      <c r="AG29" s="96"/>
      <c r="AH29" s="96"/>
    </row>
    <row r="30" spans="2:37" ht="16.5" customHeight="1">
      <c r="B30" s="271" t="s">
        <v>44</v>
      </c>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J30" s="116"/>
    </row>
    <row r="31" spans="2:37" s="85" customFormat="1" ht="17.45" customHeight="1">
      <c r="B31" s="252" t="s">
        <v>0</v>
      </c>
      <c r="C31" s="253"/>
      <c r="D31" s="254"/>
      <c r="E31" s="252" t="s">
        <v>14</v>
      </c>
      <c r="F31" s="253"/>
      <c r="G31" s="253"/>
      <c r="H31" s="253"/>
      <c r="I31" s="253"/>
      <c r="J31" s="253"/>
      <c r="K31" s="253"/>
      <c r="L31" s="253"/>
      <c r="M31" s="253"/>
      <c r="N31" s="269"/>
      <c r="O31" s="270" t="s">
        <v>15</v>
      </c>
      <c r="P31" s="253"/>
      <c r="Q31" s="253"/>
      <c r="R31" s="253"/>
      <c r="S31" s="253"/>
      <c r="T31" s="253"/>
      <c r="U31" s="253"/>
      <c r="V31" s="253"/>
      <c r="W31" s="253"/>
      <c r="X31" s="254"/>
      <c r="Y31" s="97"/>
      <c r="Z31" s="263" t="s">
        <v>49</v>
      </c>
      <c r="AA31" s="264"/>
      <c r="AB31" s="264"/>
      <c r="AC31" s="264"/>
      <c r="AD31" s="264"/>
      <c r="AE31" s="264"/>
      <c r="AF31" s="264"/>
      <c r="AG31" s="264"/>
      <c r="AH31" s="265"/>
      <c r="AJ31" s="123"/>
    </row>
    <row r="32" spans="2:37" s="85" customFormat="1" ht="17.45" customHeight="1">
      <c r="B32" s="252" t="s">
        <v>2</v>
      </c>
      <c r="C32" s="253"/>
      <c r="D32" s="254"/>
      <c r="E32" s="77"/>
      <c r="F32" s="78" t="s">
        <v>52</v>
      </c>
      <c r="G32" s="79"/>
      <c r="H32" s="80" t="s">
        <v>75</v>
      </c>
      <c r="I32" s="79"/>
      <c r="J32" s="78" t="s">
        <v>52</v>
      </c>
      <c r="K32" s="81"/>
      <c r="L32" s="82"/>
      <c r="M32" s="256" t="s">
        <v>19</v>
      </c>
      <c r="N32" s="257"/>
      <c r="O32" s="77" t="s">
        <v>93</v>
      </c>
      <c r="P32" s="78" t="s">
        <v>52</v>
      </c>
      <c r="Q32" s="79" t="s">
        <v>94</v>
      </c>
      <c r="R32" s="80" t="s">
        <v>75</v>
      </c>
      <c r="S32" s="79" t="s">
        <v>117</v>
      </c>
      <c r="T32" s="78" t="s">
        <v>52</v>
      </c>
      <c r="U32" s="81" t="s">
        <v>98</v>
      </c>
      <c r="V32" s="82">
        <v>12</v>
      </c>
      <c r="W32" s="256" t="s">
        <v>19</v>
      </c>
      <c r="X32" s="259"/>
      <c r="Y32" s="98"/>
      <c r="Z32" s="266"/>
      <c r="AA32" s="267"/>
      <c r="AB32" s="267"/>
      <c r="AC32" s="267"/>
      <c r="AD32" s="267"/>
      <c r="AE32" s="267"/>
      <c r="AF32" s="267"/>
      <c r="AG32" s="267"/>
      <c r="AH32" s="268"/>
      <c r="AJ32" s="123"/>
    </row>
    <row r="33" spans="2:40" s="85" customFormat="1" ht="17.45" customHeight="1">
      <c r="B33" s="252" t="s">
        <v>3</v>
      </c>
      <c r="C33" s="253"/>
      <c r="D33" s="254"/>
      <c r="E33" s="77"/>
      <c r="F33" s="78" t="s">
        <v>52</v>
      </c>
      <c r="G33" s="79"/>
      <c r="H33" s="80" t="s">
        <v>75</v>
      </c>
      <c r="I33" s="79"/>
      <c r="J33" s="78" t="s">
        <v>52</v>
      </c>
      <c r="K33" s="81"/>
      <c r="L33" s="82"/>
      <c r="M33" s="256" t="s">
        <v>19</v>
      </c>
      <c r="N33" s="257"/>
      <c r="O33" s="77" t="s">
        <v>93</v>
      </c>
      <c r="P33" s="78" t="s">
        <v>52</v>
      </c>
      <c r="Q33" s="79" t="s">
        <v>98</v>
      </c>
      <c r="R33" s="80" t="s">
        <v>75</v>
      </c>
      <c r="S33" s="79" t="s">
        <v>117</v>
      </c>
      <c r="T33" s="78" t="s">
        <v>52</v>
      </c>
      <c r="U33" s="81" t="s">
        <v>98</v>
      </c>
      <c r="V33" s="82">
        <v>12</v>
      </c>
      <c r="W33" s="256" t="s">
        <v>19</v>
      </c>
      <c r="X33" s="259"/>
      <c r="Y33" s="98"/>
      <c r="Z33" s="266"/>
      <c r="AA33" s="267"/>
      <c r="AB33" s="267"/>
      <c r="AC33" s="267"/>
      <c r="AD33" s="267"/>
      <c r="AE33" s="267"/>
      <c r="AF33" s="267"/>
      <c r="AG33" s="267"/>
      <c r="AH33" s="268"/>
      <c r="AJ33" s="123"/>
    </row>
    <row r="34" spans="2:40" s="85" customFormat="1" ht="17.45" customHeight="1">
      <c r="B34" s="252" t="s">
        <v>4</v>
      </c>
      <c r="C34" s="253"/>
      <c r="D34" s="254"/>
      <c r="E34" s="77"/>
      <c r="F34" s="78" t="s">
        <v>52</v>
      </c>
      <c r="G34" s="79"/>
      <c r="H34" s="80" t="s">
        <v>75</v>
      </c>
      <c r="I34" s="79"/>
      <c r="J34" s="78" t="s">
        <v>52</v>
      </c>
      <c r="K34" s="81"/>
      <c r="L34" s="82"/>
      <c r="M34" s="256" t="s">
        <v>19</v>
      </c>
      <c r="N34" s="257"/>
      <c r="O34" s="77" t="s">
        <v>120</v>
      </c>
      <c r="P34" s="78" t="s">
        <v>52</v>
      </c>
      <c r="Q34" s="79" t="s">
        <v>122</v>
      </c>
      <c r="R34" s="80" t="s">
        <v>75</v>
      </c>
      <c r="S34" s="79" t="s">
        <v>123</v>
      </c>
      <c r="T34" s="78" t="s">
        <v>52</v>
      </c>
      <c r="U34" s="81" t="s">
        <v>124</v>
      </c>
      <c r="V34" s="82">
        <v>12</v>
      </c>
      <c r="W34" s="256" t="s">
        <v>19</v>
      </c>
      <c r="X34" s="259"/>
      <c r="Y34" s="98"/>
      <c r="Z34" s="260"/>
      <c r="AA34" s="261"/>
      <c r="AB34" s="261"/>
      <c r="AC34" s="262"/>
      <c r="AD34" s="99" t="s">
        <v>36</v>
      </c>
      <c r="AE34" s="255">
        <v>160</v>
      </c>
      <c r="AF34" s="255"/>
      <c r="AG34" s="256" t="s">
        <v>19</v>
      </c>
      <c r="AH34" s="259"/>
      <c r="AJ34" s="123"/>
      <c r="AK34" s="301" t="s">
        <v>128</v>
      </c>
      <c r="AL34" s="301"/>
      <c r="AM34" s="301"/>
    </row>
    <row r="35" spans="2:40" s="85" customFormat="1" ht="17.45" customHeight="1">
      <c r="B35" s="252" t="s">
        <v>5</v>
      </c>
      <c r="C35" s="253"/>
      <c r="D35" s="254"/>
      <c r="E35" s="77"/>
      <c r="F35" s="78" t="s">
        <v>52</v>
      </c>
      <c r="G35" s="79"/>
      <c r="H35" s="80" t="s">
        <v>75</v>
      </c>
      <c r="I35" s="79"/>
      <c r="J35" s="78" t="s">
        <v>52</v>
      </c>
      <c r="K35" s="81"/>
      <c r="L35" s="82"/>
      <c r="M35" s="256" t="s">
        <v>19</v>
      </c>
      <c r="N35" s="257"/>
      <c r="O35" s="77" t="s">
        <v>97</v>
      </c>
      <c r="P35" s="78" t="s">
        <v>52</v>
      </c>
      <c r="Q35" s="79" t="s">
        <v>98</v>
      </c>
      <c r="R35" s="80" t="s">
        <v>75</v>
      </c>
      <c r="S35" s="79" t="s">
        <v>117</v>
      </c>
      <c r="T35" s="78" t="s">
        <v>52</v>
      </c>
      <c r="U35" s="81" t="s">
        <v>94</v>
      </c>
      <c r="V35" s="82">
        <v>12</v>
      </c>
      <c r="W35" s="256" t="s">
        <v>19</v>
      </c>
      <c r="X35" s="259"/>
      <c r="Y35" s="98"/>
      <c r="Z35" s="263" t="s">
        <v>50</v>
      </c>
      <c r="AA35" s="264"/>
      <c r="AB35" s="264"/>
      <c r="AC35" s="264"/>
      <c r="AD35" s="264"/>
      <c r="AE35" s="264"/>
      <c r="AF35" s="264"/>
      <c r="AG35" s="264"/>
      <c r="AH35" s="265"/>
      <c r="AJ35" s="123"/>
      <c r="AK35" s="301"/>
      <c r="AL35" s="301"/>
      <c r="AM35" s="301"/>
    </row>
    <row r="36" spans="2:40" s="85" customFormat="1" ht="17.45" customHeight="1">
      <c r="B36" s="252" t="s">
        <v>6</v>
      </c>
      <c r="C36" s="253"/>
      <c r="D36" s="254"/>
      <c r="E36" s="77"/>
      <c r="F36" s="78" t="s">
        <v>52</v>
      </c>
      <c r="G36" s="79"/>
      <c r="H36" s="80" t="s">
        <v>75</v>
      </c>
      <c r="I36" s="79"/>
      <c r="J36" s="78" t="s">
        <v>52</v>
      </c>
      <c r="K36" s="81"/>
      <c r="L36" s="82"/>
      <c r="M36" s="256" t="s">
        <v>19</v>
      </c>
      <c r="N36" s="257"/>
      <c r="O36" s="77" t="s">
        <v>97</v>
      </c>
      <c r="P36" s="78" t="s">
        <v>52</v>
      </c>
      <c r="Q36" s="79" t="s">
        <v>94</v>
      </c>
      <c r="R36" s="80" t="s">
        <v>75</v>
      </c>
      <c r="S36" s="79" t="s">
        <v>117</v>
      </c>
      <c r="T36" s="78" t="s">
        <v>52</v>
      </c>
      <c r="U36" s="81" t="s">
        <v>94</v>
      </c>
      <c r="V36" s="82">
        <v>12</v>
      </c>
      <c r="W36" s="256" t="s">
        <v>19</v>
      </c>
      <c r="X36" s="259"/>
      <c r="Y36" s="98"/>
      <c r="Z36" s="266"/>
      <c r="AA36" s="267"/>
      <c r="AB36" s="267"/>
      <c r="AC36" s="267"/>
      <c r="AD36" s="267"/>
      <c r="AE36" s="267"/>
      <c r="AF36" s="267"/>
      <c r="AG36" s="267"/>
      <c r="AH36" s="268"/>
      <c r="AJ36" s="123"/>
      <c r="AK36" s="301"/>
      <c r="AL36" s="301"/>
      <c r="AM36" s="301"/>
    </row>
    <row r="37" spans="2:40" s="85" customFormat="1" ht="17.45" customHeight="1">
      <c r="B37" s="252" t="s">
        <v>7</v>
      </c>
      <c r="C37" s="253"/>
      <c r="D37" s="254"/>
      <c r="E37" s="77"/>
      <c r="F37" s="78" t="s">
        <v>52</v>
      </c>
      <c r="G37" s="79"/>
      <c r="H37" s="80" t="s">
        <v>75</v>
      </c>
      <c r="I37" s="79"/>
      <c r="J37" s="78" t="s">
        <v>52</v>
      </c>
      <c r="K37" s="81"/>
      <c r="L37" s="82"/>
      <c r="M37" s="256" t="s">
        <v>19</v>
      </c>
      <c r="N37" s="257"/>
      <c r="O37" s="100" t="s">
        <v>120</v>
      </c>
      <c r="P37" s="78" t="s">
        <v>52</v>
      </c>
      <c r="Q37" s="79" t="s">
        <v>122</v>
      </c>
      <c r="R37" s="80" t="s">
        <v>75</v>
      </c>
      <c r="S37" s="79" t="s">
        <v>123</v>
      </c>
      <c r="T37" s="78" t="s">
        <v>52</v>
      </c>
      <c r="U37" s="81" t="s">
        <v>124</v>
      </c>
      <c r="V37" s="82">
        <v>12</v>
      </c>
      <c r="W37" s="256" t="s">
        <v>19</v>
      </c>
      <c r="X37" s="259"/>
      <c r="Y37" s="98"/>
      <c r="Z37" s="266"/>
      <c r="AA37" s="267"/>
      <c r="AB37" s="267"/>
      <c r="AC37" s="267"/>
      <c r="AD37" s="267"/>
      <c r="AE37" s="267"/>
      <c r="AF37" s="267"/>
      <c r="AG37" s="267"/>
      <c r="AH37" s="268"/>
      <c r="AJ37" s="123"/>
      <c r="AK37" s="301"/>
      <c r="AL37" s="301"/>
      <c r="AM37" s="301"/>
    </row>
    <row r="38" spans="2:40" s="85" customFormat="1" ht="17.45" customHeight="1">
      <c r="B38" s="252" t="s">
        <v>8</v>
      </c>
      <c r="C38" s="253"/>
      <c r="D38" s="254"/>
      <c r="E38" s="77"/>
      <c r="F38" s="78" t="s">
        <v>52</v>
      </c>
      <c r="G38" s="79"/>
      <c r="H38" s="80" t="s">
        <v>75</v>
      </c>
      <c r="I38" s="79"/>
      <c r="J38" s="78" t="s">
        <v>52</v>
      </c>
      <c r="K38" s="81"/>
      <c r="L38" s="82"/>
      <c r="M38" s="256" t="s">
        <v>19</v>
      </c>
      <c r="N38" s="257"/>
      <c r="O38" s="100" t="s">
        <v>121</v>
      </c>
      <c r="P38" s="78" t="s">
        <v>52</v>
      </c>
      <c r="Q38" s="79" t="s">
        <v>122</v>
      </c>
      <c r="R38" s="80" t="s">
        <v>75</v>
      </c>
      <c r="S38" s="79" t="s">
        <v>123</v>
      </c>
      <c r="T38" s="78" t="s">
        <v>52</v>
      </c>
      <c r="U38" s="81" t="s">
        <v>124</v>
      </c>
      <c r="V38" s="82">
        <v>12</v>
      </c>
      <c r="W38" s="256" t="s">
        <v>19</v>
      </c>
      <c r="X38" s="259"/>
      <c r="Y38" s="98"/>
      <c r="Z38" s="260"/>
      <c r="AA38" s="261"/>
      <c r="AB38" s="261"/>
      <c r="AC38" s="262"/>
      <c r="AD38" s="99" t="s">
        <v>21</v>
      </c>
      <c r="AE38" s="255"/>
      <c r="AF38" s="255"/>
      <c r="AG38" s="256" t="s">
        <v>19</v>
      </c>
      <c r="AH38" s="259"/>
      <c r="AJ38" s="123"/>
    </row>
    <row r="39" spans="2:40" ht="7.5" customHeight="1">
      <c r="B39" s="89"/>
      <c r="C39" s="90"/>
      <c r="D39" s="90"/>
      <c r="E39" s="90"/>
      <c r="F39" s="90"/>
      <c r="G39" s="90"/>
      <c r="H39" s="90"/>
      <c r="I39" s="90"/>
      <c r="J39" s="90"/>
      <c r="K39" s="90"/>
      <c r="L39" s="90"/>
      <c r="M39" s="90"/>
      <c r="N39" s="90"/>
      <c r="O39" s="90"/>
      <c r="P39" s="90"/>
      <c r="Q39" s="90"/>
      <c r="R39" s="90"/>
      <c r="S39" s="90"/>
      <c r="T39" s="90"/>
      <c r="U39" s="90"/>
      <c r="V39" s="90"/>
      <c r="W39" s="90"/>
      <c r="X39" s="90"/>
      <c r="Y39" s="101"/>
      <c r="Z39" s="249" t="s">
        <v>51</v>
      </c>
      <c r="AA39" s="249"/>
      <c r="AB39" s="249"/>
      <c r="AC39" s="249"/>
      <c r="AD39" s="249"/>
      <c r="AE39" s="249"/>
      <c r="AF39" s="249"/>
      <c r="AG39" s="249"/>
      <c r="AH39" s="249"/>
      <c r="AJ39" s="123"/>
      <c r="AN39" s="85"/>
    </row>
    <row r="40" spans="2:40" ht="16.5" customHeight="1">
      <c r="B40" s="251" t="s">
        <v>42</v>
      </c>
      <c r="C40" s="251"/>
      <c r="D40" s="251"/>
      <c r="E40" s="251"/>
      <c r="F40" s="251"/>
      <c r="G40" s="251"/>
      <c r="H40" s="251"/>
      <c r="I40" s="251"/>
      <c r="J40" s="251"/>
      <c r="K40" s="251"/>
      <c r="L40" s="251"/>
      <c r="M40" s="251"/>
      <c r="N40" s="251"/>
      <c r="O40" s="251"/>
      <c r="P40" s="251"/>
      <c r="Q40" s="251"/>
      <c r="R40" s="251"/>
      <c r="S40" s="251"/>
      <c r="T40" s="251"/>
      <c r="U40" s="251"/>
      <c r="V40" s="251"/>
      <c r="W40" s="251"/>
      <c r="X40" s="251"/>
      <c r="Y40" s="102"/>
      <c r="Z40" s="250"/>
      <c r="AA40" s="250"/>
      <c r="AB40" s="250"/>
      <c r="AC40" s="250"/>
      <c r="AD40" s="250"/>
      <c r="AE40" s="250"/>
      <c r="AF40" s="250"/>
      <c r="AG40" s="250"/>
      <c r="AH40" s="250"/>
      <c r="AJ40" s="123"/>
      <c r="AN40" s="85"/>
    </row>
    <row r="41" spans="2:40" ht="15.75" customHeight="1">
      <c r="B41" s="252" t="s">
        <v>16</v>
      </c>
      <c r="C41" s="253"/>
      <c r="D41" s="253"/>
      <c r="E41" s="253"/>
      <c r="F41" s="253"/>
      <c r="G41" s="254"/>
      <c r="H41" s="103" t="s">
        <v>22</v>
      </c>
      <c r="I41" s="255"/>
      <c r="J41" s="255"/>
      <c r="K41" s="256" t="s">
        <v>64</v>
      </c>
      <c r="L41" s="257"/>
      <c r="M41" s="258" t="s">
        <v>18</v>
      </c>
      <c r="N41" s="256"/>
      <c r="O41" s="256"/>
      <c r="P41" s="256"/>
      <c r="Q41" s="256"/>
      <c r="R41" s="259"/>
      <c r="S41" s="103" t="s">
        <v>23</v>
      </c>
      <c r="T41" s="255">
        <v>1</v>
      </c>
      <c r="U41" s="255"/>
      <c r="V41" s="256" t="s">
        <v>64</v>
      </c>
      <c r="W41" s="257"/>
      <c r="X41" s="258" t="s">
        <v>17</v>
      </c>
      <c r="Y41" s="256"/>
      <c r="Z41" s="256"/>
      <c r="AA41" s="256"/>
      <c r="AB41" s="256"/>
      <c r="AC41" s="259"/>
      <c r="AD41" s="103" t="s">
        <v>24</v>
      </c>
      <c r="AE41" s="255"/>
      <c r="AF41" s="255"/>
      <c r="AG41" s="256" t="s">
        <v>64</v>
      </c>
      <c r="AH41" s="259"/>
      <c r="AJ41" s="123"/>
      <c r="AN41" s="85"/>
    </row>
    <row r="42" spans="2:40" ht="8.25" customHeight="1">
      <c r="B42" s="89"/>
      <c r="C42" s="90"/>
      <c r="D42" s="90"/>
      <c r="E42" s="90"/>
      <c r="F42" s="90"/>
      <c r="G42" s="90"/>
      <c r="H42" s="90"/>
      <c r="I42" s="90"/>
      <c r="J42" s="90"/>
      <c r="K42" s="90"/>
      <c r="L42" s="90"/>
      <c r="M42" s="90"/>
      <c r="N42" s="90"/>
      <c r="O42" s="90"/>
      <c r="P42" s="90"/>
      <c r="Q42" s="90"/>
      <c r="R42" s="90"/>
      <c r="S42" s="90"/>
      <c r="T42" s="90"/>
      <c r="U42" s="90"/>
      <c r="V42" s="90"/>
      <c r="W42" s="90"/>
      <c r="X42" s="90"/>
      <c r="Y42" s="104"/>
      <c r="Z42" s="244" t="s">
        <v>133</v>
      </c>
      <c r="AA42" s="244"/>
      <c r="AB42" s="244"/>
      <c r="AC42" s="244"/>
      <c r="AD42" s="244"/>
      <c r="AE42" s="244"/>
      <c r="AF42" s="244"/>
      <c r="AG42" s="244"/>
      <c r="AH42" s="244"/>
      <c r="AJ42" s="123"/>
      <c r="AK42" s="85"/>
      <c r="AL42" s="85"/>
      <c r="AM42" s="85"/>
      <c r="AN42" s="85"/>
    </row>
    <row r="43" spans="2:40" ht="16.5" customHeight="1">
      <c r="B43" s="246" t="s">
        <v>43</v>
      </c>
      <c r="C43" s="246"/>
      <c r="D43" s="246"/>
      <c r="E43" s="246"/>
      <c r="F43" s="246"/>
      <c r="G43" s="246"/>
      <c r="H43" s="246"/>
      <c r="I43" s="246"/>
      <c r="J43" s="246"/>
      <c r="K43" s="246"/>
      <c r="L43" s="246"/>
      <c r="M43" s="246"/>
      <c r="N43" s="246"/>
      <c r="O43" s="246"/>
      <c r="P43" s="246"/>
      <c r="Q43" s="246"/>
      <c r="R43" s="246"/>
      <c r="S43" s="246"/>
      <c r="T43" s="246"/>
      <c r="U43" s="246"/>
      <c r="V43" s="246"/>
      <c r="W43" s="246"/>
      <c r="X43" s="246"/>
      <c r="Y43" s="105"/>
      <c r="Z43" s="245"/>
      <c r="AA43" s="245"/>
      <c r="AB43" s="245"/>
      <c r="AC43" s="245"/>
      <c r="AD43" s="245"/>
      <c r="AE43" s="245"/>
      <c r="AF43" s="245"/>
      <c r="AG43" s="245"/>
      <c r="AH43" s="245"/>
      <c r="AJ43" s="123"/>
      <c r="AK43" s="85"/>
      <c r="AL43" s="85"/>
      <c r="AM43" s="85"/>
      <c r="AN43" s="85"/>
    </row>
    <row r="44" spans="2:40" ht="15.95" customHeight="1">
      <c r="B44" s="106" t="s">
        <v>67</v>
      </c>
      <c r="C44" s="107"/>
      <c r="D44" s="107"/>
      <c r="E44" s="107"/>
      <c r="F44" s="107"/>
      <c r="G44" s="107"/>
      <c r="H44" s="107" t="s">
        <v>68</v>
      </c>
      <c r="I44" s="108" t="s">
        <v>83</v>
      </c>
      <c r="J44" s="107" t="s">
        <v>69</v>
      </c>
      <c r="K44" s="107"/>
      <c r="L44" s="109" t="s">
        <v>70</v>
      </c>
      <c r="M44" s="108" t="s">
        <v>83</v>
      </c>
      <c r="N44" s="107" t="s">
        <v>71</v>
      </c>
      <c r="O44" s="107"/>
      <c r="P44" s="107" t="s">
        <v>72</v>
      </c>
      <c r="Q44" s="107"/>
      <c r="R44" s="247" t="s">
        <v>65</v>
      </c>
      <c r="S44" s="248"/>
      <c r="T44" s="110" t="s">
        <v>37</v>
      </c>
      <c r="U44" s="238"/>
      <c r="V44" s="238"/>
      <c r="W44" s="239" t="s">
        <v>47</v>
      </c>
      <c r="X44" s="240"/>
      <c r="Y44" s="105"/>
      <c r="Z44" s="245"/>
      <c r="AA44" s="245"/>
      <c r="AB44" s="245"/>
      <c r="AC44" s="245"/>
      <c r="AD44" s="245"/>
      <c r="AE44" s="245"/>
      <c r="AF44" s="245"/>
      <c r="AG44" s="245"/>
      <c r="AH44" s="245"/>
      <c r="AJ44" s="123"/>
      <c r="AK44" s="85"/>
      <c r="AL44" s="85"/>
      <c r="AM44" s="85"/>
      <c r="AN44" s="85"/>
    </row>
    <row r="45" spans="2:40" ht="15.95" customHeight="1">
      <c r="B45" s="235" t="s">
        <v>74</v>
      </c>
      <c r="C45" s="236"/>
      <c r="D45" s="236"/>
      <c r="E45" s="236"/>
      <c r="F45" s="236"/>
      <c r="G45" s="236"/>
      <c r="H45" s="236"/>
      <c r="I45" s="236"/>
      <c r="J45" s="236"/>
      <c r="K45" s="236"/>
      <c r="L45" s="236"/>
      <c r="M45" s="236"/>
      <c r="N45" s="236"/>
      <c r="O45" s="236"/>
      <c r="P45" s="236"/>
      <c r="Q45" s="236"/>
      <c r="R45" s="247" t="s">
        <v>66</v>
      </c>
      <c r="S45" s="248"/>
      <c r="T45" s="111" t="s">
        <v>38</v>
      </c>
      <c r="U45" s="238"/>
      <c r="V45" s="238"/>
      <c r="W45" s="239" t="s">
        <v>48</v>
      </c>
      <c r="X45" s="240"/>
      <c r="Y45" s="105"/>
      <c r="Z45" s="245"/>
      <c r="AA45" s="245"/>
      <c r="AB45" s="245"/>
      <c r="AC45" s="245"/>
      <c r="AD45" s="245"/>
      <c r="AE45" s="245"/>
      <c r="AF45" s="245"/>
      <c r="AG45" s="245"/>
      <c r="AH45" s="245"/>
      <c r="AJ45" s="123"/>
      <c r="AK45" s="85"/>
      <c r="AL45" s="85"/>
      <c r="AM45" s="85"/>
      <c r="AN45" s="85"/>
    </row>
    <row r="46" spans="2:40" ht="15.95" customHeight="1">
      <c r="B46" s="235" t="s">
        <v>45</v>
      </c>
      <c r="C46" s="236"/>
      <c r="D46" s="236"/>
      <c r="E46" s="236"/>
      <c r="F46" s="236"/>
      <c r="G46" s="236"/>
      <c r="H46" s="236"/>
      <c r="I46" s="236"/>
      <c r="J46" s="236"/>
      <c r="K46" s="236"/>
      <c r="L46" s="236"/>
      <c r="M46" s="236"/>
      <c r="N46" s="236"/>
      <c r="O46" s="236"/>
      <c r="P46" s="236"/>
      <c r="Q46" s="236"/>
      <c r="R46" s="236"/>
      <c r="S46" s="237"/>
      <c r="T46" s="110" t="s">
        <v>39</v>
      </c>
      <c r="U46" s="238"/>
      <c r="V46" s="238"/>
      <c r="W46" s="239" t="s">
        <v>19</v>
      </c>
      <c r="X46" s="240"/>
      <c r="Y46" s="105"/>
      <c r="Z46" s="245"/>
      <c r="AA46" s="245"/>
      <c r="AB46" s="245"/>
      <c r="AC46" s="245"/>
      <c r="AD46" s="245"/>
      <c r="AE46" s="245"/>
      <c r="AF46" s="245"/>
      <c r="AG46" s="245"/>
      <c r="AH46" s="245"/>
      <c r="AJ46" s="123"/>
      <c r="AK46" s="85"/>
      <c r="AL46" s="85"/>
      <c r="AM46" s="85"/>
      <c r="AN46" s="85"/>
    </row>
    <row r="47" spans="2:40" ht="15" customHeight="1">
      <c r="B47" s="112"/>
      <c r="C47" s="112"/>
      <c r="D47" s="112"/>
      <c r="E47" s="112"/>
      <c r="F47" s="112"/>
      <c r="G47" s="112"/>
      <c r="H47" s="112"/>
      <c r="I47" s="112"/>
      <c r="J47" s="112"/>
      <c r="K47" s="112"/>
      <c r="L47" s="112"/>
      <c r="M47" s="112"/>
      <c r="N47" s="112"/>
      <c r="O47" s="112"/>
      <c r="P47" s="112"/>
      <c r="Q47" s="112"/>
      <c r="R47" s="112"/>
      <c r="S47" s="112"/>
      <c r="T47" s="113"/>
      <c r="U47" s="114"/>
      <c r="V47" s="114"/>
      <c r="W47" s="114"/>
      <c r="X47" s="115"/>
      <c r="Y47" s="105"/>
      <c r="Z47" s="245"/>
      <c r="AA47" s="245"/>
      <c r="AB47" s="245"/>
      <c r="AC47" s="245"/>
      <c r="AD47" s="245"/>
      <c r="AE47" s="245"/>
      <c r="AF47" s="245"/>
      <c r="AG47" s="245"/>
      <c r="AH47" s="245"/>
      <c r="AJ47" s="123"/>
    </row>
    <row r="48" spans="2:40" ht="12" customHeight="1" thickBot="1">
      <c r="B48" s="117"/>
      <c r="C48" s="75"/>
      <c r="D48" s="75"/>
      <c r="E48" s="75"/>
      <c r="F48" s="75"/>
      <c r="G48" s="75"/>
      <c r="H48" s="75"/>
      <c r="I48" s="75"/>
      <c r="J48" s="118"/>
      <c r="K48" s="118"/>
      <c r="L48" s="118"/>
      <c r="M48" s="118"/>
      <c r="N48" s="118"/>
      <c r="O48" s="119" t="s">
        <v>91</v>
      </c>
      <c r="P48" s="118"/>
      <c r="Q48" s="118"/>
      <c r="R48" s="75"/>
      <c r="S48" s="75"/>
      <c r="T48" s="120"/>
      <c r="U48" s="121"/>
      <c r="V48" s="121"/>
      <c r="W48" s="121"/>
      <c r="X48" s="141" t="s">
        <v>79</v>
      </c>
      <c r="Y48" s="144"/>
      <c r="Z48" s="241" t="s">
        <v>129</v>
      </c>
      <c r="AA48" s="241"/>
      <c r="AB48" s="241"/>
      <c r="AC48" s="241"/>
      <c r="AD48" s="241"/>
      <c r="AE48" s="241"/>
      <c r="AF48" s="241"/>
      <c r="AG48" s="241"/>
      <c r="AH48" s="241"/>
      <c r="AI48" s="122"/>
      <c r="AJ48" s="123"/>
    </row>
    <row r="49" spans="2:36" ht="16.5" customHeight="1" thickBot="1">
      <c r="B49" s="143"/>
      <c r="C49" s="143"/>
      <c r="D49" s="143"/>
      <c r="E49" s="143"/>
      <c r="F49" s="143"/>
      <c r="G49" s="143"/>
      <c r="H49" s="143"/>
      <c r="I49" s="124"/>
      <c r="J49" s="125" t="s">
        <v>38</v>
      </c>
      <c r="K49" s="228">
        <f>U45</f>
        <v>0</v>
      </c>
      <c r="L49" s="229"/>
      <c r="M49" s="126" t="s">
        <v>11</v>
      </c>
      <c r="N49" s="127"/>
      <c r="O49" s="242">
        <f>ROUNDUP(S49/V49,0)</f>
        <v>0</v>
      </c>
      <c r="P49" s="243"/>
      <c r="Q49" s="126" t="s">
        <v>90</v>
      </c>
      <c r="R49" s="125" t="s">
        <v>37</v>
      </c>
      <c r="S49" s="228">
        <f>U44</f>
        <v>0</v>
      </c>
      <c r="T49" s="229"/>
      <c r="U49" s="124" t="s">
        <v>12</v>
      </c>
      <c r="V49" s="124">
        <v>40</v>
      </c>
      <c r="W49" s="118"/>
      <c r="X49" s="146" t="str">
        <f>IF(U45="","－",IF(K49&gt;=O49,"○","×"))</f>
        <v>－</v>
      </c>
      <c r="Y49" s="118"/>
      <c r="Z49" s="230" t="s">
        <v>26</v>
      </c>
      <c r="AA49" s="230"/>
      <c r="AB49" s="230"/>
      <c r="AC49" s="230"/>
      <c r="AD49" s="230"/>
      <c r="AE49" s="230"/>
      <c r="AF49" s="230"/>
      <c r="AG49" s="230"/>
      <c r="AH49" s="230"/>
      <c r="AI49" s="123"/>
    </row>
    <row r="50" spans="2:36" ht="3.75" customHeight="1" thickBot="1">
      <c r="B50" s="124"/>
      <c r="C50" s="124"/>
      <c r="D50" s="124"/>
      <c r="E50" s="124"/>
      <c r="F50" s="124"/>
      <c r="G50" s="124"/>
      <c r="H50" s="124"/>
      <c r="I50" s="124"/>
      <c r="J50" s="126"/>
      <c r="K50" s="126"/>
      <c r="L50" s="126"/>
      <c r="M50" s="126"/>
      <c r="N50" s="126"/>
      <c r="O50" s="126"/>
      <c r="P50" s="126"/>
      <c r="Q50" s="126"/>
      <c r="R50" s="126"/>
      <c r="S50" s="126"/>
      <c r="T50" s="126"/>
      <c r="U50" s="124"/>
      <c r="V50" s="124"/>
      <c r="W50" s="75"/>
      <c r="X50" s="124"/>
      <c r="Y50" s="75"/>
      <c r="Z50" s="128"/>
      <c r="AA50" s="128"/>
      <c r="AB50" s="128"/>
      <c r="AC50" s="128"/>
      <c r="AD50" s="128"/>
      <c r="AE50" s="129"/>
      <c r="AF50" s="129"/>
      <c r="AG50" s="129"/>
      <c r="AH50" s="129"/>
      <c r="AI50" s="123"/>
      <c r="AJ50" s="123"/>
    </row>
    <row r="51" spans="2:36" ht="16.5" customHeight="1" thickBot="1">
      <c r="B51" s="124"/>
      <c r="C51" s="124"/>
      <c r="D51" s="124"/>
      <c r="E51" s="124"/>
      <c r="F51" s="124"/>
      <c r="G51" s="124"/>
      <c r="H51" s="124"/>
      <c r="I51" s="124"/>
      <c r="J51" s="125" t="s">
        <v>39</v>
      </c>
      <c r="K51" s="228">
        <f>U46</f>
        <v>0</v>
      </c>
      <c r="L51" s="229"/>
      <c r="M51" s="126" t="s">
        <v>11</v>
      </c>
      <c r="N51" s="125" t="s">
        <v>32</v>
      </c>
      <c r="O51" s="228">
        <f>V13</f>
        <v>84</v>
      </c>
      <c r="P51" s="229"/>
      <c r="Q51" s="126"/>
      <c r="R51" s="126"/>
      <c r="S51" s="130"/>
      <c r="T51" s="130"/>
      <c r="U51" s="124"/>
      <c r="V51" s="124"/>
      <c r="W51" s="74"/>
      <c r="X51" s="146" t="str">
        <f>IF(U46="","－",IF(K51&gt;=O51,"○","×"))</f>
        <v>－</v>
      </c>
      <c r="Y51" s="113"/>
      <c r="Z51" s="230" t="s">
        <v>27</v>
      </c>
      <c r="AA51" s="230"/>
      <c r="AB51" s="230"/>
      <c r="AC51" s="230"/>
      <c r="AD51" s="230"/>
      <c r="AE51" s="230"/>
      <c r="AF51" s="230"/>
      <c r="AG51" s="230"/>
      <c r="AH51" s="230"/>
      <c r="AI51" s="123"/>
      <c r="AJ51" s="137"/>
    </row>
    <row r="52" spans="2:36" ht="3.75" customHeight="1" thickBot="1">
      <c r="B52" s="92"/>
      <c r="C52" s="92"/>
      <c r="D52" s="92"/>
      <c r="E52" s="92"/>
      <c r="F52" s="92"/>
      <c r="G52" s="92"/>
      <c r="H52" s="124"/>
      <c r="I52" s="124"/>
      <c r="J52" s="126"/>
      <c r="K52" s="126"/>
      <c r="L52" s="126"/>
      <c r="M52" s="126"/>
      <c r="N52" s="126"/>
      <c r="O52" s="126"/>
      <c r="P52" s="126"/>
      <c r="Q52" s="126"/>
      <c r="R52" s="131"/>
      <c r="S52" s="131"/>
      <c r="T52" s="131"/>
      <c r="U52" s="92"/>
      <c r="V52" s="92"/>
      <c r="W52" s="75"/>
      <c r="X52" s="124"/>
      <c r="Y52" s="75"/>
      <c r="Z52" s="128"/>
      <c r="AA52" s="128"/>
      <c r="AB52" s="128"/>
      <c r="AC52" s="128"/>
      <c r="AD52" s="128"/>
      <c r="AE52" s="129"/>
      <c r="AF52" s="129"/>
      <c r="AG52" s="129"/>
      <c r="AH52" s="129"/>
      <c r="AI52" s="123"/>
    </row>
    <row r="53" spans="2:36" ht="16.5" customHeight="1" thickBot="1">
      <c r="B53" s="125" t="s">
        <v>10</v>
      </c>
      <c r="C53" s="231">
        <f>AE34</f>
        <v>160</v>
      </c>
      <c r="D53" s="232"/>
      <c r="E53" s="124" t="s">
        <v>12</v>
      </c>
      <c r="F53" s="125" t="s">
        <v>22</v>
      </c>
      <c r="G53" s="233">
        <f>I41</f>
        <v>0</v>
      </c>
      <c r="H53" s="234"/>
      <c r="I53" s="126" t="s">
        <v>89</v>
      </c>
      <c r="J53" s="132"/>
      <c r="K53" s="228" t="str">
        <f>IF(G53=0,"",C53/G53)</f>
        <v/>
      </c>
      <c r="L53" s="229"/>
      <c r="M53" s="126" t="s">
        <v>11</v>
      </c>
      <c r="N53" s="125" t="s">
        <v>33</v>
      </c>
      <c r="O53" s="228">
        <f>AF13</f>
        <v>84</v>
      </c>
      <c r="P53" s="229"/>
      <c r="Q53" s="126"/>
      <c r="R53" s="126"/>
      <c r="S53" s="130"/>
      <c r="T53" s="130"/>
      <c r="U53" s="124"/>
      <c r="V53" s="124"/>
      <c r="W53" s="75"/>
      <c r="X53" s="146" t="str">
        <f>IF(I41="","－",IF(K53&gt;=O53,"○","×"))</f>
        <v>－</v>
      </c>
      <c r="Y53" s="75"/>
      <c r="Z53" s="230" t="s">
        <v>141</v>
      </c>
      <c r="AA53" s="230"/>
      <c r="AB53" s="230"/>
      <c r="AC53" s="230"/>
      <c r="AD53" s="230"/>
      <c r="AE53" s="230"/>
      <c r="AF53" s="230"/>
      <c r="AG53" s="230"/>
      <c r="AH53" s="230"/>
      <c r="AI53" s="123"/>
    </row>
    <row r="54" spans="2:36" ht="3.75" customHeight="1" thickBot="1">
      <c r="B54" s="126"/>
      <c r="C54" s="126"/>
      <c r="D54" s="126"/>
      <c r="E54" s="124"/>
      <c r="F54" s="126"/>
      <c r="G54" s="124"/>
      <c r="H54" s="124"/>
      <c r="I54" s="124"/>
      <c r="J54" s="130"/>
      <c r="K54" s="126"/>
      <c r="L54" s="126"/>
      <c r="M54" s="126"/>
      <c r="N54" s="126"/>
      <c r="O54" s="126"/>
      <c r="P54" s="126"/>
      <c r="Q54" s="126"/>
      <c r="R54" s="126"/>
      <c r="S54" s="130"/>
      <c r="T54" s="130"/>
      <c r="U54" s="124"/>
      <c r="V54" s="124"/>
      <c r="W54" s="75"/>
      <c r="X54" s="124"/>
      <c r="Y54" s="75"/>
      <c r="Z54" s="133"/>
      <c r="AA54" s="128"/>
      <c r="AB54" s="128"/>
      <c r="AC54" s="128"/>
      <c r="AD54" s="129"/>
      <c r="AE54" s="129"/>
      <c r="AF54" s="129"/>
      <c r="AG54" s="129"/>
      <c r="AH54" s="129"/>
      <c r="AI54" s="123"/>
    </row>
    <row r="55" spans="2:36" ht="16.5" customHeight="1" thickBot="1">
      <c r="B55" s="125" t="s">
        <v>10</v>
      </c>
      <c r="C55" s="231">
        <f>AE34</f>
        <v>160</v>
      </c>
      <c r="D55" s="232"/>
      <c r="E55" s="124" t="s">
        <v>12</v>
      </c>
      <c r="F55" s="125" t="s">
        <v>23</v>
      </c>
      <c r="G55" s="233">
        <f>T41</f>
        <v>1</v>
      </c>
      <c r="H55" s="234"/>
      <c r="I55" s="126" t="s">
        <v>89</v>
      </c>
      <c r="J55" s="132"/>
      <c r="K55" s="228">
        <f>IF(G55=0,"",C55/G55)</f>
        <v>160</v>
      </c>
      <c r="L55" s="229"/>
      <c r="M55" s="126" t="s">
        <v>11</v>
      </c>
      <c r="N55" s="125" t="s">
        <v>33</v>
      </c>
      <c r="O55" s="228">
        <f>AF13</f>
        <v>84</v>
      </c>
      <c r="P55" s="229"/>
      <c r="Q55" s="126"/>
      <c r="R55" s="126"/>
      <c r="S55" s="130"/>
      <c r="T55" s="130"/>
      <c r="U55" s="124"/>
      <c r="V55" s="124"/>
      <c r="W55" s="75"/>
      <c r="X55" s="146" t="str">
        <f>IF(AE34="","－",IF(K55&gt;=O55,"○","×"))</f>
        <v>○</v>
      </c>
      <c r="Y55" s="118"/>
      <c r="Z55" s="230" t="s">
        <v>141</v>
      </c>
      <c r="AA55" s="230"/>
      <c r="AB55" s="230"/>
      <c r="AC55" s="230"/>
      <c r="AD55" s="230"/>
      <c r="AE55" s="230"/>
      <c r="AF55" s="230"/>
      <c r="AG55" s="230"/>
      <c r="AH55" s="230"/>
      <c r="AI55" s="123"/>
    </row>
    <row r="56" spans="2:36" ht="3.75" customHeight="1">
      <c r="B56" s="131"/>
      <c r="C56" s="131"/>
      <c r="D56" s="131"/>
      <c r="E56" s="92"/>
      <c r="F56" s="131"/>
      <c r="G56" s="92"/>
      <c r="H56" s="124"/>
      <c r="I56" s="124"/>
      <c r="J56" s="126"/>
      <c r="K56" s="126"/>
      <c r="L56" s="126"/>
      <c r="M56" s="126"/>
      <c r="N56" s="126"/>
      <c r="O56" s="126"/>
      <c r="P56" s="126"/>
      <c r="Q56" s="126"/>
      <c r="R56" s="131"/>
      <c r="S56" s="131"/>
      <c r="T56" s="131"/>
      <c r="U56" s="92"/>
      <c r="V56" s="92"/>
      <c r="W56" s="75"/>
      <c r="X56" s="124"/>
      <c r="Y56" s="75"/>
      <c r="Z56" s="128"/>
      <c r="AA56" s="128"/>
      <c r="AB56" s="128"/>
      <c r="AC56" s="128"/>
      <c r="AD56" s="129"/>
      <c r="AE56" s="129"/>
      <c r="AF56" s="129"/>
      <c r="AG56" s="129"/>
      <c r="AH56" s="129"/>
      <c r="AI56" s="123"/>
    </row>
    <row r="57" spans="2:36" ht="3.75" customHeight="1" thickBot="1">
      <c r="B57" s="131"/>
      <c r="C57" s="131"/>
      <c r="D57" s="131"/>
      <c r="E57" s="92"/>
      <c r="F57" s="131"/>
      <c r="G57" s="92"/>
      <c r="H57" s="124"/>
      <c r="I57" s="124"/>
      <c r="J57" s="126"/>
      <c r="K57" s="126"/>
      <c r="L57" s="126"/>
      <c r="M57" s="126"/>
      <c r="N57" s="126"/>
      <c r="O57" s="126"/>
      <c r="P57" s="126"/>
      <c r="Q57" s="126"/>
      <c r="R57" s="131"/>
      <c r="S57" s="131"/>
      <c r="T57" s="131"/>
      <c r="U57" s="92"/>
      <c r="V57" s="92"/>
      <c r="W57" s="75"/>
      <c r="X57" s="124"/>
      <c r="Y57" s="75"/>
      <c r="Z57" s="128"/>
      <c r="AA57" s="128"/>
      <c r="AB57" s="128"/>
      <c r="AC57" s="128"/>
      <c r="AD57" s="129"/>
      <c r="AE57" s="129"/>
      <c r="AF57" s="129"/>
      <c r="AG57" s="129"/>
      <c r="AH57" s="129"/>
      <c r="AI57" s="123"/>
    </row>
    <row r="58" spans="2:36" ht="16.5" customHeight="1" thickBot="1">
      <c r="B58" s="125" t="s">
        <v>21</v>
      </c>
      <c r="C58" s="228">
        <f>AE38</f>
        <v>0</v>
      </c>
      <c r="D58" s="229"/>
      <c r="E58" s="126" t="s">
        <v>12</v>
      </c>
      <c r="F58" s="125" t="s">
        <v>22</v>
      </c>
      <c r="G58" s="228">
        <f>I41</f>
        <v>0</v>
      </c>
      <c r="H58" s="229"/>
      <c r="I58" s="126" t="s">
        <v>89</v>
      </c>
      <c r="J58" s="132"/>
      <c r="K58" s="228" t="str">
        <f>IF(G58=0,"",C58/G58)</f>
        <v/>
      </c>
      <c r="L58" s="229"/>
      <c r="M58" s="126" t="s">
        <v>11</v>
      </c>
      <c r="N58" s="125" t="s">
        <v>34</v>
      </c>
      <c r="O58" s="228">
        <f>L23</f>
        <v>0</v>
      </c>
      <c r="P58" s="229"/>
      <c r="Q58" s="126"/>
      <c r="R58" s="126"/>
      <c r="S58" s="130"/>
      <c r="T58" s="130"/>
      <c r="U58" s="124"/>
      <c r="V58" s="124"/>
      <c r="W58" s="134"/>
      <c r="X58" s="146" t="str">
        <f>IF(AE38="","－",IF(K58&gt;=O58,"○","×"))</f>
        <v>－</v>
      </c>
      <c r="Y58" s="134"/>
      <c r="Z58" s="230" t="s">
        <v>142</v>
      </c>
      <c r="AA58" s="230"/>
      <c r="AB58" s="230"/>
      <c r="AC58" s="230"/>
      <c r="AD58" s="230"/>
      <c r="AE58" s="230"/>
      <c r="AF58" s="230"/>
      <c r="AG58" s="230"/>
      <c r="AH58" s="230"/>
      <c r="AI58" s="123"/>
    </row>
    <row r="59" spans="2:36" ht="3.75" customHeight="1" thickBot="1">
      <c r="B59" s="126"/>
      <c r="C59" s="126"/>
      <c r="D59" s="126"/>
      <c r="E59" s="126"/>
      <c r="F59" s="126"/>
      <c r="G59" s="126"/>
      <c r="H59" s="126"/>
      <c r="I59" s="124"/>
      <c r="J59" s="130"/>
      <c r="K59" s="126"/>
      <c r="L59" s="126"/>
      <c r="M59" s="126"/>
      <c r="N59" s="126"/>
      <c r="O59" s="126"/>
      <c r="P59" s="126"/>
      <c r="Q59" s="126"/>
      <c r="R59" s="126"/>
      <c r="S59" s="130"/>
      <c r="T59" s="130"/>
      <c r="U59" s="124"/>
      <c r="V59" s="124"/>
      <c r="W59" s="134"/>
      <c r="X59" s="124"/>
      <c r="Y59" s="134"/>
      <c r="Z59" s="135"/>
      <c r="AA59" s="135"/>
      <c r="AB59" s="128"/>
      <c r="AC59" s="128"/>
      <c r="AD59" s="129"/>
      <c r="AE59" s="129"/>
      <c r="AF59" s="129"/>
      <c r="AG59" s="129"/>
      <c r="AH59" s="129"/>
      <c r="AI59" s="123"/>
    </row>
    <row r="60" spans="2:36" ht="16.5" customHeight="1" thickBot="1">
      <c r="B60" s="125" t="s">
        <v>21</v>
      </c>
      <c r="C60" s="228">
        <f>AE38</f>
        <v>0</v>
      </c>
      <c r="D60" s="229"/>
      <c r="E60" s="126" t="s">
        <v>12</v>
      </c>
      <c r="F60" s="125" t="s">
        <v>24</v>
      </c>
      <c r="G60" s="228">
        <f>AE41</f>
        <v>0</v>
      </c>
      <c r="H60" s="229"/>
      <c r="I60" s="126" t="s">
        <v>89</v>
      </c>
      <c r="J60" s="132"/>
      <c r="K60" s="228" t="str">
        <f>IF(G60=0,"",C60/G60)</f>
        <v/>
      </c>
      <c r="L60" s="229"/>
      <c r="M60" s="126" t="s">
        <v>11</v>
      </c>
      <c r="N60" s="125" t="s">
        <v>34</v>
      </c>
      <c r="O60" s="228">
        <f>L23</f>
        <v>0</v>
      </c>
      <c r="P60" s="229"/>
      <c r="Q60" s="126"/>
      <c r="R60" s="126"/>
      <c r="S60" s="130"/>
      <c r="T60" s="130"/>
      <c r="U60" s="124"/>
      <c r="V60" s="124"/>
      <c r="W60" s="134"/>
      <c r="X60" s="146" t="str">
        <f>IF(AE38="","－",IF(K60&gt;=O60,"○","×"))</f>
        <v>－</v>
      </c>
      <c r="Y60" s="134"/>
      <c r="Z60" s="230" t="s">
        <v>142</v>
      </c>
      <c r="AA60" s="230"/>
      <c r="AB60" s="230"/>
      <c r="AC60" s="230"/>
      <c r="AD60" s="230"/>
      <c r="AE60" s="230"/>
      <c r="AF60" s="230"/>
      <c r="AG60" s="230"/>
      <c r="AH60" s="230"/>
      <c r="AI60" s="123"/>
    </row>
    <row r="61" spans="2:36" ht="3.75" customHeight="1">
      <c r="B61" s="92"/>
      <c r="C61" s="92"/>
      <c r="D61" s="92"/>
      <c r="E61" s="92"/>
      <c r="F61" s="92"/>
      <c r="G61" s="92"/>
      <c r="H61" s="124"/>
      <c r="I61" s="124"/>
      <c r="J61" s="126"/>
      <c r="K61" s="126"/>
      <c r="L61" s="126"/>
      <c r="M61" s="126"/>
      <c r="N61" s="124"/>
      <c r="O61" s="126"/>
      <c r="P61" s="126"/>
      <c r="Q61" s="126"/>
      <c r="R61" s="131"/>
      <c r="S61" s="131"/>
      <c r="T61" s="131"/>
      <c r="U61" s="92"/>
      <c r="V61" s="92"/>
      <c r="W61" s="75"/>
      <c r="X61" s="124"/>
      <c r="Y61" s="75"/>
      <c r="Z61" s="128"/>
      <c r="AA61" s="128"/>
      <c r="AB61" s="128"/>
      <c r="AC61" s="128"/>
      <c r="AD61" s="129"/>
      <c r="AE61" s="129"/>
      <c r="AF61" s="129"/>
      <c r="AG61" s="129"/>
      <c r="AH61" s="129"/>
      <c r="AI61" s="123"/>
    </row>
    <row r="62" spans="2:36" ht="3.75" customHeight="1">
      <c r="B62" s="92"/>
      <c r="C62" s="92"/>
      <c r="D62" s="92"/>
      <c r="E62" s="92"/>
      <c r="F62" s="92"/>
      <c r="G62" s="92"/>
      <c r="H62" s="124"/>
      <c r="I62" s="124"/>
      <c r="J62" s="126"/>
      <c r="K62" s="126"/>
      <c r="L62" s="126"/>
      <c r="M62" s="126"/>
      <c r="N62" s="124"/>
      <c r="O62" s="126"/>
      <c r="P62" s="126"/>
      <c r="Q62" s="126"/>
      <c r="R62" s="131"/>
      <c r="S62" s="131"/>
      <c r="T62" s="131"/>
      <c r="U62" s="92"/>
      <c r="V62" s="92"/>
      <c r="W62" s="75"/>
      <c r="X62" s="124"/>
      <c r="Y62" s="75"/>
      <c r="Z62" s="128"/>
      <c r="AA62" s="128"/>
      <c r="AB62" s="128"/>
      <c r="AC62" s="128"/>
      <c r="AD62" s="129"/>
      <c r="AE62" s="129"/>
      <c r="AF62" s="129"/>
      <c r="AG62" s="129"/>
      <c r="AH62" s="129"/>
      <c r="AI62" s="123"/>
    </row>
    <row r="63" spans="2:36" ht="18" customHeight="1">
      <c r="J63" s="136"/>
      <c r="K63" s="136"/>
      <c r="L63" s="136"/>
      <c r="M63" s="136"/>
      <c r="N63" s="136"/>
      <c r="O63" s="136"/>
      <c r="P63" s="136"/>
      <c r="Q63" s="136"/>
      <c r="X63" s="136"/>
    </row>
    <row r="64" spans="2:36" ht="17.25" customHeight="1">
      <c r="B64" s="75"/>
      <c r="F64" s="75"/>
      <c r="G64" s="75"/>
      <c r="H64" s="75"/>
      <c r="I64" s="75"/>
      <c r="J64" s="75"/>
      <c r="K64" s="75"/>
      <c r="L64" s="75"/>
      <c r="M64" s="75"/>
      <c r="N64" s="75"/>
      <c r="O64" s="75"/>
      <c r="P64" s="75"/>
      <c r="Q64" s="75"/>
      <c r="R64" s="75"/>
      <c r="S64" s="75"/>
      <c r="T64" s="75"/>
      <c r="U64" s="75"/>
      <c r="V64" s="75"/>
      <c r="W64" s="75"/>
      <c r="X64" s="75"/>
      <c r="Y64" s="75"/>
      <c r="Z64" s="75"/>
      <c r="AA64" s="75"/>
      <c r="AB64" s="75"/>
      <c r="AI64" s="71"/>
    </row>
    <row r="65" spans="2:36" s="95" customFormat="1">
      <c r="B65" s="95" t="s">
        <v>88</v>
      </c>
      <c r="C65" s="94"/>
      <c r="D65" s="94"/>
      <c r="E65" s="94"/>
      <c r="AJ65" s="71"/>
    </row>
  </sheetData>
  <mergeCells count="188">
    <mergeCell ref="AK2:AM4"/>
    <mergeCell ref="Z51:AH51"/>
    <mergeCell ref="Z39:AH40"/>
    <mergeCell ref="B40:X40"/>
    <mergeCell ref="B41:G41"/>
    <mergeCell ref="I41:J41"/>
    <mergeCell ref="K41:L41"/>
    <mergeCell ref="M41:R41"/>
    <mergeCell ref="T41:U41"/>
    <mergeCell ref="V41:W41"/>
    <mergeCell ref="X41:AC41"/>
    <mergeCell ref="AE41:AF41"/>
    <mergeCell ref="AG41:AH41"/>
    <mergeCell ref="W37:X37"/>
    <mergeCell ref="B38:D38"/>
    <mergeCell ref="M38:N38"/>
    <mergeCell ref="C58:D58"/>
    <mergeCell ref="G58:H58"/>
    <mergeCell ref="K58:L58"/>
    <mergeCell ref="O58:P58"/>
    <mergeCell ref="Z58:AH58"/>
    <mergeCell ref="C60:D60"/>
    <mergeCell ref="G60:H60"/>
    <mergeCell ref="K60:L60"/>
    <mergeCell ref="O60:P60"/>
    <mergeCell ref="Z60:AH60"/>
    <mergeCell ref="C55:D55"/>
    <mergeCell ref="G55:H55"/>
    <mergeCell ref="K55:L55"/>
    <mergeCell ref="O55:P55"/>
    <mergeCell ref="Z55:AH55"/>
    <mergeCell ref="C53:D53"/>
    <mergeCell ref="G53:H53"/>
    <mergeCell ref="K53:L53"/>
    <mergeCell ref="O53:P53"/>
    <mergeCell ref="Z53:AH53"/>
    <mergeCell ref="W45:X45"/>
    <mergeCell ref="B46:S46"/>
    <mergeCell ref="U46:V46"/>
    <mergeCell ref="W46:X46"/>
    <mergeCell ref="Z48:AH48"/>
    <mergeCell ref="K49:L49"/>
    <mergeCell ref="O49:P49"/>
    <mergeCell ref="S49:T49"/>
    <mergeCell ref="Z49:AH49"/>
    <mergeCell ref="Z42:AH47"/>
    <mergeCell ref="B43:X43"/>
    <mergeCell ref="R44:S44"/>
    <mergeCell ref="U44:V44"/>
    <mergeCell ref="W44:X44"/>
    <mergeCell ref="B45:Q45"/>
    <mergeCell ref="R45:S45"/>
    <mergeCell ref="U45:V45"/>
    <mergeCell ref="K51:L51"/>
    <mergeCell ref="O51:P51"/>
    <mergeCell ref="W38:X38"/>
    <mergeCell ref="Z38:AC38"/>
    <mergeCell ref="AE38:AF38"/>
    <mergeCell ref="AK34:AM37"/>
    <mergeCell ref="B35:D35"/>
    <mergeCell ref="M35:N35"/>
    <mergeCell ref="W35:X35"/>
    <mergeCell ref="Z35:AH37"/>
    <mergeCell ref="B36:D36"/>
    <mergeCell ref="M36:N36"/>
    <mergeCell ref="W36:X36"/>
    <mergeCell ref="B37:D37"/>
    <mergeCell ref="M37:N37"/>
    <mergeCell ref="B34:D34"/>
    <mergeCell ref="M34:N34"/>
    <mergeCell ref="W34:X34"/>
    <mergeCell ref="Z34:AC34"/>
    <mergeCell ref="AE34:AF34"/>
    <mergeCell ref="AG34:AH34"/>
    <mergeCell ref="AG38:AH38"/>
    <mergeCell ref="B31:D31"/>
    <mergeCell ref="E31:N31"/>
    <mergeCell ref="O31:X31"/>
    <mergeCell ref="Z31:AH33"/>
    <mergeCell ref="B32:D32"/>
    <mergeCell ref="M32:N32"/>
    <mergeCell ref="W32:X32"/>
    <mergeCell ref="B33:D33"/>
    <mergeCell ref="M33:N33"/>
    <mergeCell ref="W33:X33"/>
    <mergeCell ref="B30:AH30"/>
    <mergeCell ref="W23:X23"/>
    <mergeCell ref="Y23:AC23"/>
    <mergeCell ref="AD23:AE23"/>
    <mergeCell ref="AG23:AH23"/>
    <mergeCell ref="B25:AH25"/>
    <mergeCell ref="B26:AH26"/>
    <mergeCell ref="C27:J27"/>
    <mergeCell ref="L27:T27"/>
    <mergeCell ref="V27:AH27"/>
    <mergeCell ref="C28:G28"/>
    <mergeCell ref="I28:L28"/>
    <mergeCell ref="N28:R28"/>
    <mergeCell ref="T28:Y28"/>
    <mergeCell ref="AA28:AD28"/>
    <mergeCell ref="AF28:AH28"/>
    <mergeCell ref="B22:D22"/>
    <mergeCell ref="M22:N22"/>
    <mergeCell ref="W22:X22"/>
    <mergeCell ref="AG22:AH22"/>
    <mergeCell ref="B23:D23"/>
    <mergeCell ref="E23:I23"/>
    <mergeCell ref="J23:K23"/>
    <mergeCell ref="M23:N23"/>
    <mergeCell ref="O23:S23"/>
    <mergeCell ref="T23:U23"/>
    <mergeCell ref="B20:D20"/>
    <mergeCell ref="M20:N20"/>
    <mergeCell ref="W20:X20"/>
    <mergeCell ref="AG20:AH20"/>
    <mergeCell ref="B21:D21"/>
    <mergeCell ref="M21:N21"/>
    <mergeCell ref="W21:X21"/>
    <mergeCell ref="AG21:AH21"/>
    <mergeCell ref="B18:D18"/>
    <mergeCell ref="M18:N18"/>
    <mergeCell ref="W18:X18"/>
    <mergeCell ref="AG18:AH18"/>
    <mergeCell ref="B19:D19"/>
    <mergeCell ref="M19:N19"/>
    <mergeCell ref="W19:X19"/>
    <mergeCell ref="AG19:AH19"/>
    <mergeCell ref="B16:D16"/>
    <mergeCell ref="M16:N16"/>
    <mergeCell ref="W16:X16"/>
    <mergeCell ref="AG16:AH16"/>
    <mergeCell ref="B17:D17"/>
    <mergeCell ref="M17:N17"/>
    <mergeCell ref="W17:X17"/>
    <mergeCell ref="AG17:AH17"/>
    <mergeCell ref="Y13:AC13"/>
    <mergeCell ref="AD13:AE13"/>
    <mergeCell ref="AG13:AH13"/>
    <mergeCell ref="B15:D15"/>
    <mergeCell ref="E15:N15"/>
    <mergeCell ref="O15:X15"/>
    <mergeCell ref="Y15:AH15"/>
    <mergeCell ref="B13:D13"/>
    <mergeCell ref="E13:K13"/>
    <mergeCell ref="M13:N13"/>
    <mergeCell ref="O13:S13"/>
    <mergeCell ref="T13:U13"/>
    <mergeCell ref="W13:X13"/>
    <mergeCell ref="B11:D11"/>
    <mergeCell ref="M11:N11"/>
    <mergeCell ref="W11:X11"/>
    <mergeCell ref="AG11:AH11"/>
    <mergeCell ref="B12:D12"/>
    <mergeCell ref="M12:N12"/>
    <mergeCell ref="W12:X12"/>
    <mergeCell ref="AG12:AH12"/>
    <mergeCell ref="B9:D9"/>
    <mergeCell ref="M9:N9"/>
    <mergeCell ref="W9:X9"/>
    <mergeCell ref="AG9:AH9"/>
    <mergeCell ref="B10:D10"/>
    <mergeCell ref="M10:N10"/>
    <mergeCell ref="W10:X10"/>
    <mergeCell ref="AG10:AH10"/>
    <mergeCell ref="B8:D8"/>
    <mergeCell ref="M8:N8"/>
    <mergeCell ref="W8:X8"/>
    <mergeCell ref="AG8:AH8"/>
    <mergeCell ref="B4:AH4"/>
    <mergeCell ref="B5:D5"/>
    <mergeCell ref="E5:N5"/>
    <mergeCell ref="O5:X5"/>
    <mergeCell ref="Y5:AH5"/>
    <mergeCell ref="B6:D6"/>
    <mergeCell ref="M6:N6"/>
    <mergeCell ref="W6:X6"/>
    <mergeCell ref="AG6:AH6"/>
    <mergeCell ref="B1:AH1"/>
    <mergeCell ref="B2:D2"/>
    <mergeCell ref="E2:P2"/>
    <mergeCell ref="Q2:S2"/>
    <mergeCell ref="T2:X2"/>
    <mergeCell ref="Y2:AA2"/>
    <mergeCell ref="AB2:AH2"/>
    <mergeCell ref="B7:D7"/>
    <mergeCell ref="M7:N7"/>
    <mergeCell ref="W7:X7"/>
    <mergeCell ref="AG7:AH7"/>
  </mergeCells>
  <phoneticPr fontId="3"/>
  <dataValidations count="2">
    <dataValidation type="list" allowBlank="1" showInputMessage="1" showErrorMessage="1" sqref="I44 M44 AE28 Z28 U27 S28 M28 H28 K27 B27:B28">
      <formula1>$AJ$27:$AJ$28</formula1>
    </dataValidation>
    <dataValidation type="list" allowBlank="1" showInputMessage="1" showErrorMessage="1" sqref="T2:X2">
      <formula1>$AJ$1:$AJ$2</formula1>
    </dataValidation>
  </dataValidations>
  <pageMargins left="0.51181102362204722" right="0.11811023622047245" top="0.35433070866141736" bottom="0.35433070866141736" header="0.31496062992125984" footer="0.31496062992125984"/>
  <pageSetup paperSize="9" scale="89" orientation="portrait" r:id="rId1"/>
  <headerFooter>
    <oddHeader>&amp;L&amp;KFF0000記入例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記入例（薬局）</vt:lpstr>
      <vt:lpstr>記入例（店舗販売業…薬剤師あり）</vt:lpstr>
      <vt:lpstr>記入例（店舗販売業…薬剤師なし）</vt:lpstr>
      <vt:lpstr>'記入例（店舗販売業…薬剤師あり）'!Print_Area</vt:lpstr>
      <vt:lpstr>'記入例（店舗販売業…薬剤師なし）'!Print_Area</vt:lpstr>
      <vt:lpstr>'記入例（薬局）'!Print_Area</vt:lpstr>
      <vt:lpstr>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業務を行う体制の概要</dc:title>
  <dc:creator/>
  <cp:lastModifiedBy/>
  <dcterms:created xsi:type="dcterms:W3CDTF">2006-09-16T00:00:00Z</dcterms:created>
  <dcterms:modified xsi:type="dcterms:W3CDTF">2021-08-10T02:07:15Z</dcterms:modified>
</cp:coreProperties>
</file>