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障害-障害福祉\性被害防止対策に係る設備等支援事業\☆要綱\起案用\（案）様式集\"/>
    </mc:Choice>
  </mc:AlternateContent>
  <bookViews>
    <workbookView xWindow="0" yWindow="0" windowWidth="20490" windowHeight="7770" activeTab="1"/>
  </bookViews>
  <sheets>
    <sheet name="様式１の別表１" sheetId="4" r:id="rId1"/>
    <sheet name="様式１の別表２" sheetId="2" r:id="rId2"/>
  </sheets>
  <definedNames>
    <definedName name="_xlnm.Print_Area" localSheetId="0">様式１の別表１!$A$1:$O$17</definedName>
    <definedName name="_xlnm.Print_Area" localSheetId="1">様式１の別表２!$A$1:$F$39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F5" i="2" l="1"/>
  <c r="G10" i="4"/>
  <c r="E10" i="4"/>
  <c r="H10" i="4" l="1"/>
  <c r="I10" i="4" s="1"/>
  <c r="E8" i="2" l="1"/>
  <c r="E34" i="2" l="1"/>
  <c r="E33" i="2"/>
  <c r="E32" i="2"/>
  <c r="E31" i="2"/>
  <c r="E30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</calcChain>
</file>

<file path=xl/sharedStrings.xml><?xml version="1.0" encoding="utf-8"?>
<sst xmlns="http://schemas.openxmlformats.org/spreadsheetml/2006/main" count="50" uniqueCount="44">
  <si>
    <t>総事業費</t>
    <rPh sb="0" eb="1">
      <t>ソウ</t>
    </rPh>
    <rPh sb="1" eb="4">
      <t>ジギョウヒ</t>
    </rPh>
    <phoneticPr fontId="2"/>
  </si>
  <si>
    <t>品目等</t>
    <rPh sb="0" eb="2">
      <t>ヒンモク</t>
    </rPh>
    <rPh sb="2" eb="3">
      <t>トウ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</si>
  <si>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</si>
  <si>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</si>
  <si>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</si>
  <si>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</si>
  <si>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補助対象経費の積算内訳明細書</t>
    <rPh sb="0" eb="2">
      <t>ホジョ</t>
    </rPh>
    <rPh sb="2" eb="4">
      <t>タイショウ</t>
    </rPh>
    <rPh sb="4" eb="6">
      <t>ケイヒ</t>
    </rPh>
    <rPh sb="7" eb="9">
      <t>セキサン</t>
    </rPh>
    <rPh sb="9" eb="11">
      <t>ウチワケ</t>
    </rPh>
    <rPh sb="11" eb="13">
      <t>メイサイ</t>
    </rPh>
    <rPh sb="13" eb="14">
      <t>ショ</t>
    </rPh>
    <phoneticPr fontId="2"/>
  </si>
  <si>
    <t>合   計</t>
    <rPh sb="0" eb="1">
      <t>ゴウ</t>
    </rPh>
    <rPh sb="4" eb="5">
      <t>ケイ</t>
    </rPh>
    <phoneticPr fontId="2"/>
  </si>
  <si>
    <t>（記載上の注意）</t>
    <rPh sb="1" eb="3">
      <t>キサイ</t>
    </rPh>
    <rPh sb="3" eb="4">
      <t>ジョウ</t>
    </rPh>
    <rPh sb="5" eb="7">
      <t>チュウイ</t>
    </rPh>
    <phoneticPr fontId="2"/>
  </si>
  <si>
    <t>円</t>
    <rPh sb="0" eb="1">
      <t>エン</t>
    </rPh>
    <phoneticPr fontId="2"/>
  </si>
  <si>
    <t>その他</t>
    <rPh sb="2" eb="3">
      <t>タ</t>
    </rPh>
    <phoneticPr fontId="5"/>
  </si>
  <si>
    <t>カメラ</t>
    <phoneticPr fontId="5"/>
  </si>
  <si>
    <t>簡易
更衣室</t>
    <rPh sb="0" eb="2">
      <t>カンイ</t>
    </rPh>
    <rPh sb="3" eb="6">
      <t>コウイシツ</t>
    </rPh>
    <phoneticPr fontId="5"/>
  </si>
  <si>
    <t>簡易扉</t>
    <rPh sb="0" eb="3">
      <t>カンイトビラ</t>
    </rPh>
    <phoneticPr fontId="5"/>
  </si>
  <si>
    <t>パーテーション</t>
    <phoneticPr fontId="5"/>
  </si>
  <si>
    <t>①</t>
    <phoneticPr fontId="2"/>
  </si>
  <si>
    <t>導入備品内容
（主な購入物品）</t>
    <rPh sb="8" eb="9">
      <t>オモ</t>
    </rPh>
    <rPh sb="10" eb="12">
      <t>コウニュウ</t>
    </rPh>
    <rPh sb="12" eb="14">
      <t>ブッピン</t>
    </rPh>
    <phoneticPr fontId="2"/>
  </si>
  <si>
    <t>補助所要額
（⑦×3/4）</t>
    <rPh sb="0" eb="2">
      <t>ホジョ</t>
    </rPh>
    <rPh sb="2" eb="5">
      <t>ショヨウガク</t>
    </rPh>
    <phoneticPr fontId="2"/>
  </si>
  <si>
    <t>選定額</t>
    <rPh sb="0" eb="2">
      <t>センテイ</t>
    </rPh>
    <rPh sb="2" eb="3">
      <t>ガク</t>
    </rPh>
    <phoneticPr fontId="2"/>
  </si>
  <si>
    <t>国庫補助
基準額</t>
    <rPh sb="0" eb="2">
      <t>コッコ</t>
    </rPh>
    <rPh sb="2" eb="4">
      <t>ホジョ</t>
    </rPh>
    <rPh sb="5" eb="7">
      <t>キジュン</t>
    </rPh>
    <rPh sb="7" eb="8">
      <t>ガク</t>
    </rPh>
    <phoneticPr fontId="2"/>
  </si>
  <si>
    <t>差引額</t>
    <rPh sb="0" eb="3">
      <t>サシヒキガク</t>
    </rPh>
    <phoneticPr fontId="2"/>
  </si>
  <si>
    <t>寄付金その
他の収入
予定額</t>
    <rPh sb="0" eb="3">
      <t>キフキン</t>
    </rPh>
    <rPh sb="6" eb="7">
      <t>タ</t>
    </rPh>
    <rPh sb="8" eb="10">
      <t>シュウニュウ</t>
    </rPh>
    <rPh sb="11" eb="13">
      <t>ヨテイ</t>
    </rPh>
    <rPh sb="13" eb="14">
      <t>ガク</t>
    </rPh>
    <phoneticPr fontId="2"/>
  </si>
  <si>
    <t>電話番号　</t>
    <rPh sb="0" eb="2">
      <t>デンワ</t>
    </rPh>
    <rPh sb="2" eb="4">
      <t>バンゴウ</t>
    </rPh>
    <phoneticPr fontId="2"/>
  </si>
  <si>
    <t>担当者名　</t>
    <rPh sb="0" eb="4">
      <t>タントウシャメイ</t>
    </rPh>
    <phoneticPr fontId="2"/>
  </si>
  <si>
    <t>別表１</t>
    <rPh sb="0" eb="2">
      <t>ベッピョウ</t>
    </rPh>
    <phoneticPr fontId="2"/>
  </si>
  <si>
    <t>別表２</t>
    <rPh sb="0" eb="2">
      <t>ベッピョウ</t>
    </rPh>
    <phoneticPr fontId="2"/>
  </si>
  <si>
    <r>
      <t>導入内容
（</t>
    </r>
    <r>
      <rPr>
        <u/>
        <sz val="11"/>
        <rFont val="ＭＳ 明朝"/>
        <family val="1"/>
        <charset val="128"/>
      </rPr>
      <t>その他</t>
    </r>
    <r>
      <rPr>
        <sz val="11"/>
        <rFont val="ＭＳ 明朝"/>
        <family val="1"/>
        <charset val="128"/>
      </rPr>
      <t>の具体的な内容を記載）</t>
    </r>
    <rPh sb="0" eb="4">
      <t>ドウニュウナイヨウ</t>
    </rPh>
    <phoneticPr fontId="2"/>
  </si>
  <si>
    <t>③</t>
    <phoneticPr fontId="2"/>
  </si>
  <si>
    <t>対象経費の実支出予定額</t>
    <rPh sb="0" eb="2">
      <t>タイショウ</t>
    </rPh>
    <rPh sb="2" eb="4">
      <t>ケイヒ</t>
    </rPh>
    <rPh sb="5" eb="6">
      <t>ジツ</t>
    </rPh>
    <rPh sb="6" eb="8">
      <t>シシュツ</t>
    </rPh>
    <rPh sb="8" eb="11">
      <t>ヨテイガク</t>
    </rPh>
    <phoneticPr fontId="2"/>
  </si>
  <si>
    <t>②</t>
    <phoneticPr fontId="2"/>
  </si>
  <si>
    <t>④（②－③）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</si>
  <si>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</si>
  <si>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</si>
  <si>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</si>
  <si>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</si>
  <si>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</si>
  <si>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</si>
  <si>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１　⑦欄は、④欄、⑤欄、⑥欄を比較し、少ない額を記載すること。</t>
    <rPh sb="13" eb="14">
      <t>ラン</t>
    </rPh>
    <phoneticPr fontId="2"/>
  </si>
  <si>
    <t>２　⑧欄の補助所要額に1,000円未満の端数が生じた場合は、これを切り捨てるものとする。</t>
    <phoneticPr fontId="2"/>
  </si>
  <si>
    <t>３  ⑨欄は、導入する備品の種類に〇をつけること。（複数選択可）</t>
    <rPh sb="4" eb="5">
      <t>ラン</t>
    </rPh>
    <phoneticPr fontId="2"/>
  </si>
  <si>
    <t>４　⑩欄は、導入内容を記載すること。</t>
    <rPh sb="3" eb="4">
      <t>ラン</t>
    </rPh>
    <rPh sb="6" eb="8">
      <t>ドウニュウ</t>
    </rPh>
    <rPh sb="8" eb="10">
      <t>ナイヨウ</t>
    </rPh>
    <rPh sb="11" eb="13">
      <t>キサイ</t>
    </rPh>
    <phoneticPr fontId="2"/>
  </si>
  <si>
    <t>所要額調書</t>
    <rPh sb="0" eb="3">
      <t>ショヨウガク</t>
    </rPh>
    <rPh sb="3" eb="5">
      <t>チョウショ</t>
    </rPh>
    <phoneticPr fontId="2"/>
  </si>
  <si>
    <t>施設名</t>
    <rPh sb="0" eb="2">
      <t>シセツ</t>
    </rPh>
    <rPh sb="2" eb="3">
      <t>メイ</t>
    </rPh>
    <phoneticPr fontId="2"/>
  </si>
  <si>
    <t>施設名：</t>
    <rPh sb="0" eb="2">
      <t>シセツ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</si>
</sst>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,###&quot;円&quot;"/>
    <numFmt numFmtId="177" formatCode="#,##0_);[Red]\(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8" xfId="0" applyFont="1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6" fontId="8" fillId="0" borderId="0" xfId="1" applyNumberFormat="1" applyFont="1" applyBorder="1">
      <alignment vertical="center"/>
    </xf>
    <xf numFmtId="0" fontId="10" fillId="0" borderId="0" xfId="8" applyFont="1" applyFill="1" applyAlignment="1">
      <alignment vertical="top"/>
    </xf>
    <xf numFmtId="0" fontId="4" fillId="0" borderId="0" xfId="4" applyFont="1" applyFill="1"/>
    <xf numFmtId="0" fontId="10" fillId="0" borderId="0" xfId="7" applyFont="1" applyFill="1" applyAlignment="1">
      <alignment vertical="top"/>
    </xf>
    <xf numFmtId="0" fontId="4" fillId="0" borderId="0" xfId="7" applyFont="1" applyFill="1"/>
    <xf numFmtId="0" fontId="10" fillId="0" borderId="0" xfId="7" applyFont="1" applyFill="1" applyAlignment="1">
      <alignment horizontal="center" vertical="top"/>
    </xf>
    <xf numFmtId="0" fontId="11" fillId="0" borderId="0" xfId="7" applyFont="1" applyFill="1" applyBorder="1" applyAlignment="1">
      <alignment horizontal="left" vertical="center"/>
    </xf>
    <xf numFmtId="0" fontId="11" fillId="0" borderId="0" xfId="7" applyFont="1" applyFill="1" applyAlignment="1">
      <alignment horizontal="right"/>
    </xf>
    <xf numFmtId="0" fontId="11" fillId="0" borderId="0" xfId="7" applyFont="1" applyFill="1" applyBorder="1" applyAlignment="1">
      <alignment horizontal="right"/>
    </xf>
    <xf numFmtId="0" fontId="10" fillId="0" borderId="0" xfId="7" applyFont="1" applyFill="1" applyAlignment="1">
      <alignment vertical="center"/>
    </xf>
    <xf numFmtId="0" fontId="10" fillId="0" borderId="0" xfId="7" applyFont="1" applyFill="1"/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14" fillId="0" borderId="15" xfId="6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 vertical="center"/>
    </xf>
    <xf numFmtId="0" fontId="12" fillId="0" borderId="2" xfId="6" applyFont="1" applyBorder="1" applyAlignment="1">
      <alignment horizontal="center" vertical="center" wrapText="1" shrinkToFit="1"/>
    </xf>
    <xf numFmtId="0" fontId="12" fillId="0" borderId="2" xfId="6" applyFont="1" applyBorder="1" applyAlignment="1">
      <alignment horizontal="center" vertical="center" shrinkToFit="1"/>
    </xf>
    <xf numFmtId="0" fontId="14" fillId="0" borderId="3" xfId="6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right"/>
    </xf>
    <xf numFmtId="0" fontId="4" fillId="0" borderId="0" xfId="4" applyFont="1" applyFill="1" applyAlignment="1">
      <alignment vertical="center" wrapText="1"/>
    </xf>
    <xf numFmtId="0" fontId="4" fillId="0" borderId="0" xfId="4" applyFont="1" applyFill="1" applyBorder="1" applyAlignment="1">
      <alignment horizontal="left" vertical="center" wrapText="1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horizontal="right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12" fillId="0" borderId="3" xfId="6" applyFont="1" applyBorder="1" applyAlignment="1">
      <alignment vertical="center" shrinkToFit="1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>
      <alignment vertical="center"/>
    </xf>
    <xf numFmtId="0" fontId="4" fillId="0" borderId="0" xfId="5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4" fillId="0" borderId="0" xfId="4" applyFont="1" applyFill="1" applyAlignment="1">
      <alignment horizontal="left" vertical="center"/>
    </xf>
    <xf numFmtId="0" fontId="15" fillId="0" borderId="0" xfId="4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16" fillId="0" borderId="0" xfId="7" applyFont="1" applyFill="1" applyAlignment="1">
      <alignment vertical="top"/>
    </xf>
    <xf numFmtId="0" fontId="4" fillId="0" borderId="4" xfId="4" applyFont="1" applyFill="1" applyBorder="1" applyAlignment="1" applyProtection="1">
      <alignment horizontal="left" vertical="center" wrapText="1"/>
    </xf>
    <xf numFmtId="0" fontId="12" fillId="0" borderId="5" xfId="6" applyFont="1" applyFill="1" applyBorder="1" applyAlignment="1">
      <alignment horizontal="center" vertical="center" shrinkToFit="1"/>
    </xf>
    <xf numFmtId="0" fontId="4" fillId="0" borderId="5" xfId="4" applyFont="1" applyFill="1" applyBorder="1"/>
    <xf numFmtId="177" fontId="4" fillId="0" borderId="4" xfId="4" applyNumberFormat="1" applyFont="1" applyFill="1" applyBorder="1" applyAlignment="1" applyProtection="1">
      <alignment horizontal="left" vertical="center" wrapText="1"/>
    </xf>
    <xf numFmtId="177" fontId="4" fillId="0" borderId="5" xfId="1" applyNumberFormat="1" applyFont="1" applyFill="1" applyBorder="1" applyAlignment="1" applyProtection="1">
      <alignment vertical="center" wrapText="1"/>
    </xf>
    <xf numFmtId="177" fontId="4" fillId="0" borderId="5" xfId="1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177" fontId="8" fillId="0" borderId="0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7" fontId="8" fillId="0" borderId="7" xfId="1" applyNumberFormat="1" applyFont="1" applyBorder="1">
      <alignment vertical="center"/>
    </xf>
    <xf numFmtId="177" fontId="8" fillId="0" borderId="8" xfId="1" applyNumberFormat="1" applyFont="1" applyBorder="1">
      <alignment vertical="center"/>
    </xf>
    <xf numFmtId="177" fontId="8" fillId="0" borderId="9" xfId="1" applyNumberFormat="1" applyFont="1" applyBorder="1">
      <alignment vertical="center"/>
    </xf>
    <xf numFmtId="0" fontId="11" fillId="0" borderId="6" xfId="7" applyFont="1" applyFill="1" applyBorder="1" applyAlignment="1"/>
    <xf numFmtId="0" fontId="11" fillId="0" borderId="16" xfId="7" applyFont="1" applyFill="1" applyBorder="1" applyAlignment="1"/>
    <xf numFmtId="0" fontId="4" fillId="0" borderId="2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12" fillId="0" borderId="14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right" vertical="center" wrapText="1"/>
    </xf>
    <xf numFmtId="0" fontId="12" fillId="0" borderId="6" xfId="6" applyFont="1" applyBorder="1" applyAlignment="1">
      <alignment horizontal="right" vertical="center" wrapText="1"/>
    </xf>
    <xf numFmtId="0" fontId="4" fillId="0" borderId="2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9">
    <cellStyle name="桁区切り" xfId="1" builtinId="6"/>
    <cellStyle name="桁区切り 2" xfId="3"/>
    <cellStyle name="標準" xfId="0" builtinId="0"/>
    <cellStyle name="標準 10" xfId="8"/>
    <cellStyle name="標準 12" xfId="7"/>
    <cellStyle name="標準 13" xfId="4"/>
    <cellStyle name="標準 2" xfId="2"/>
    <cellStyle name="標準 27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8"/>
  <sheetViews>
    <sheetView showGridLines="0" view="pageBreakPreview" zoomScale="85" zoomScaleNormal="75" zoomScaleSheetLayoutView="85" workbookViewId="0">
      <selection activeCell="C1" sqref="C1"/>
    </sheetView>
  </sheetViews>
  <sheetFormatPr defaultColWidth="9" defaultRowHeight="13.5"/>
  <cols>
    <col min="1" max="1" width="2.75" style="16" customWidth="1"/>
    <col min="2" max="3" width="15.75" style="16" customWidth="1"/>
    <col min="4" max="9" width="12.75" style="16" customWidth="1"/>
    <col min="10" max="14" width="10.75" style="16" customWidth="1"/>
    <col min="15" max="15" width="18.875" style="16" customWidth="1"/>
    <col min="16" max="16" width="22.375" style="16" customWidth="1"/>
    <col min="17" max="16384" width="9" style="16"/>
  </cols>
  <sheetData>
    <row r="1" spans="2:16" ht="21" customHeight="1">
      <c r="B1" s="15" t="s">
        <v>24</v>
      </c>
      <c r="C1" s="15"/>
      <c r="D1" s="15"/>
      <c r="E1" s="15"/>
      <c r="F1" s="15"/>
      <c r="G1" s="15"/>
      <c r="H1" s="15"/>
      <c r="I1" s="15"/>
      <c r="J1" s="15"/>
    </row>
    <row r="2" spans="2:16" s="18" customFormat="1" ht="17.25">
      <c r="B2" s="17"/>
      <c r="C2" s="17"/>
      <c r="D2" s="17"/>
      <c r="E2" s="17"/>
      <c r="F2" s="17"/>
      <c r="G2" s="17"/>
      <c r="H2" s="17"/>
      <c r="I2" s="17"/>
      <c r="J2" s="17"/>
    </row>
    <row r="3" spans="2:16" s="18" customFormat="1" ht="33" customHeight="1">
      <c r="B3" s="51" t="s">
        <v>41</v>
      </c>
      <c r="C3" s="51"/>
      <c r="D3" s="19"/>
      <c r="E3" s="19"/>
      <c r="F3" s="19"/>
      <c r="G3" s="20"/>
      <c r="H3" s="20"/>
      <c r="I3" s="20"/>
      <c r="J3" s="21"/>
      <c r="L3" s="22" t="s">
        <v>23</v>
      </c>
      <c r="M3" s="64"/>
      <c r="N3" s="64"/>
      <c r="O3" s="64"/>
    </row>
    <row r="4" spans="2:16" s="18" customFormat="1" ht="27" customHeight="1">
      <c r="B4" s="17"/>
      <c r="C4" s="17"/>
      <c r="D4" s="19"/>
      <c r="E4" s="19"/>
      <c r="F4" s="19"/>
      <c r="G4" s="19"/>
      <c r="H4" s="19"/>
      <c r="I4" s="19"/>
      <c r="J4" s="22"/>
      <c r="L4" s="22" t="s">
        <v>22</v>
      </c>
      <c r="M4" s="65"/>
      <c r="N4" s="65"/>
      <c r="O4" s="65"/>
    </row>
    <row r="5" spans="2:16" s="18" customFormat="1" ht="27" customHeight="1">
      <c r="B5" s="23"/>
      <c r="C5" s="23"/>
      <c r="D5" s="24"/>
      <c r="E5" s="24"/>
      <c r="F5" s="24"/>
      <c r="G5" s="24"/>
      <c r="H5" s="24"/>
      <c r="I5" s="24"/>
      <c r="J5" s="24"/>
    </row>
    <row r="6" spans="2:16" ht="42" customHeight="1">
      <c r="B6" s="72" t="s">
        <v>42</v>
      </c>
      <c r="C6" s="66" t="s">
        <v>0</v>
      </c>
      <c r="D6" s="66" t="s">
        <v>21</v>
      </c>
      <c r="E6" s="66" t="s">
        <v>20</v>
      </c>
      <c r="F6" s="66" t="s">
        <v>28</v>
      </c>
      <c r="G6" s="66" t="s">
        <v>19</v>
      </c>
      <c r="H6" s="66" t="s">
        <v>18</v>
      </c>
      <c r="I6" s="66" t="s">
        <v>17</v>
      </c>
      <c r="J6" s="68" t="s">
        <v>16</v>
      </c>
      <c r="K6" s="69"/>
      <c r="L6" s="69"/>
      <c r="M6" s="69"/>
      <c r="N6" s="69"/>
      <c r="O6" s="74" t="s">
        <v>26</v>
      </c>
    </row>
    <row r="7" spans="2:16" ht="15" customHeight="1">
      <c r="B7" s="73"/>
      <c r="C7" s="67"/>
      <c r="D7" s="67"/>
      <c r="E7" s="67"/>
      <c r="F7" s="67"/>
      <c r="G7" s="67"/>
      <c r="H7" s="67"/>
      <c r="I7" s="67"/>
      <c r="J7" s="70" t="s">
        <v>35</v>
      </c>
      <c r="K7" s="71"/>
      <c r="L7" s="71"/>
      <c r="M7" s="71"/>
      <c r="N7" s="71"/>
      <c r="O7" s="75"/>
    </row>
    <row r="8" spans="2:16" ht="30" customHeight="1">
      <c r="B8" s="25" t="s">
        <v>15</v>
      </c>
      <c r="C8" s="25" t="s">
        <v>29</v>
      </c>
      <c r="D8" s="26" t="s">
        <v>27</v>
      </c>
      <c r="E8" s="26" t="s">
        <v>30</v>
      </c>
      <c r="F8" s="26" t="s">
        <v>31</v>
      </c>
      <c r="G8" s="26" t="s">
        <v>32</v>
      </c>
      <c r="H8" s="25" t="s">
        <v>33</v>
      </c>
      <c r="I8" s="25" t="s">
        <v>34</v>
      </c>
      <c r="J8" s="27" t="s">
        <v>14</v>
      </c>
      <c r="K8" s="28" t="s">
        <v>13</v>
      </c>
      <c r="L8" s="27" t="s">
        <v>12</v>
      </c>
      <c r="M8" s="28" t="s">
        <v>11</v>
      </c>
      <c r="N8" s="29" t="s">
        <v>10</v>
      </c>
      <c r="O8" s="26" t="s">
        <v>36</v>
      </c>
    </row>
    <row r="9" spans="2:16" ht="15" customHeight="1">
      <c r="B9" s="30"/>
      <c r="C9" s="30" t="s">
        <v>9</v>
      </c>
      <c r="D9" s="31" t="s">
        <v>9</v>
      </c>
      <c r="E9" s="31" t="s">
        <v>9</v>
      </c>
      <c r="F9" s="31" t="s">
        <v>9</v>
      </c>
      <c r="G9" s="31" t="s">
        <v>9</v>
      </c>
      <c r="H9" s="31" t="s">
        <v>9</v>
      </c>
      <c r="I9" s="31" t="s">
        <v>9</v>
      </c>
      <c r="J9" s="32"/>
      <c r="K9" s="33"/>
      <c r="L9" s="32"/>
      <c r="M9" s="33"/>
      <c r="N9" s="34"/>
      <c r="O9" s="35"/>
    </row>
    <row r="10" spans="2:16" ht="57" customHeight="1">
      <c r="B10" s="52"/>
      <c r="C10" s="55"/>
      <c r="D10" s="56"/>
      <c r="E10" s="56" t="str">
        <f>IF(C10="","",C10-D10)</f>
        <v/>
      </c>
      <c r="F10" s="56"/>
      <c r="G10" s="57" t="str">
        <f>IF(B10="","",100000)</f>
        <v/>
      </c>
      <c r="H10" s="57" t="str">
        <f>IF(B10="","",MIN(MIN(F10:G10),E10))</f>
        <v/>
      </c>
      <c r="I10" s="56" t="str">
        <f>IF(B10="","",ROUNDDOWN(H10*3/4,-3))</f>
        <v/>
      </c>
      <c r="J10" s="53"/>
      <c r="K10" s="53"/>
      <c r="L10" s="53"/>
      <c r="M10" s="53"/>
      <c r="N10" s="53"/>
      <c r="O10" s="54"/>
      <c r="P10" s="36"/>
    </row>
    <row r="11" spans="2:16" ht="18" customHeight="1">
      <c r="B11" s="37"/>
      <c r="C11" s="37"/>
      <c r="D11" s="38"/>
      <c r="E11" s="38"/>
      <c r="F11" s="39"/>
      <c r="G11" s="38"/>
      <c r="H11" s="38"/>
      <c r="I11" s="40"/>
      <c r="J11" s="41"/>
      <c r="K11" s="41"/>
      <c r="L11" s="41"/>
      <c r="M11" s="41"/>
      <c r="N11" s="41"/>
      <c r="O11" s="42"/>
    </row>
    <row r="12" spans="2:16" ht="18" customHeight="1">
      <c r="B12" s="43" t="s">
        <v>8</v>
      </c>
      <c r="C12" s="43"/>
      <c r="D12" s="43"/>
      <c r="E12" s="43"/>
      <c r="F12" s="43"/>
      <c r="G12" s="44"/>
      <c r="H12" s="44"/>
      <c r="I12" s="44"/>
      <c r="J12" s="44"/>
    </row>
    <row r="13" spans="2:16" ht="18" customHeight="1">
      <c r="B13" s="43" t="s">
        <v>37</v>
      </c>
      <c r="C13" s="43"/>
      <c r="D13" s="45"/>
      <c r="E13" s="45"/>
      <c r="F13" s="45"/>
      <c r="G13" s="45"/>
      <c r="H13" s="45"/>
      <c r="I13" s="46"/>
      <c r="J13" s="44"/>
      <c r="K13" s="44"/>
      <c r="L13" s="44"/>
      <c r="M13" s="44"/>
      <c r="N13" s="44"/>
    </row>
    <row r="14" spans="2:16" ht="18" customHeight="1">
      <c r="B14" s="43" t="s">
        <v>38</v>
      </c>
      <c r="C14" s="43"/>
      <c r="D14" s="43"/>
      <c r="E14" s="43"/>
      <c r="F14" s="43"/>
      <c r="G14" s="44"/>
      <c r="H14" s="44"/>
      <c r="I14" s="44"/>
      <c r="J14" s="44"/>
    </row>
    <row r="15" spans="2:16" ht="18" customHeight="1">
      <c r="B15" s="47" t="s">
        <v>39</v>
      </c>
      <c r="C15" s="47"/>
      <c r="D15" s="43"/>
      <c r="E15" s="43"/>
      <c r="F15" s="43"/>
      <c r="G15" s="44"/>
      <c r="H15" s="44"/>
      <c r="I15" s="44"/>
      <c r="J15" s="44"/>
    </row>
    <row r="16" spans="2:16" ht="18" customHeight="1">
      <c r="B16" s="48" t="s">
        <v>40</v>
      </c>
      <c r="C16" s="48"/>
    </row>
    <row r="17" spans="2:10" ht="18" customHeight="1">
      <c r="B17" s="48"/>
      <c r="C17" s="48"/>
      <c r="D17" s="49"/>
      <c r="E17" s="49"/>
      <c r="F17" s="49"/>
      <c r="G17" s="50"/>
      <c r="H17" s="50"/>
      <c r="I17" s="50"/>
      <c r="J17" s="50"/>
    </row>
    <row r="18" spans="2:10">
      <c r="I18" s="50"/>
      <c r="J18" s="50"/>
    </row>
  </sheetData>
  <sheetProtection selectLockedCells="1" selectUnlockedCells="1"/>
  <mergeCells count="13">
    <mergeCell ref="B6:B7"/>
    <mergeCell ref="D6:D7"/>
    <mergeCell ref="E6:E7"/>
    <mergeCell ref="F6:F7"/>
    <mergeCell ref="O6:O7"/>
    <mergeCell ref="C6:C7"/>
    <mergeCell ref="M3:O3"/>
    <mergeCell ref="M4:O4"/>
    <mergeCell ref="G6:G7"/>
    <mergeCell ref="I6:I7"/>
    <mergeCell ref="J6:N6"/>
    <mergeCell ref="J7:N7"/>
    <mergeCell ref="H6:H7"/>
  </mergeCells>
  <phoneticPr fontId="2"/>
  <dataValidations count="1">
    <dataValidation type="list" allowBlank="1" showInputMessage="1" showErrorMessage="1" sqref="J10:N10">
      <formula1>"〇"</formula1>
    </dataValidation>
  </dataValidations>
  <printOptions verticalCentered="1"/>
  <pageMargins left="0.59055118110236227" right="0.59055118110236227" top="1.1417322834645669" bottom="0.55118110236220474" header="1.1023622047244095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89"/>
  <sheetViews>
    <sheetView tabSelected="1" view="pageBreakPreview" zoomScaleNormal="100" zoomScaleSheetLayoutView="100" workbookViewId="0">
      <selection activeCell="B38" sqref="B38"/>
    </sheetView>
  </sheetViews>
  <sheetFormatPr defaultRowHeight="14.25"/>
  <cols>
    <col min="1" max="1" width="2" style="1" customWidth="1"/>
    <col min="2" max="5" width="14.5" style="1" customWidth="1"/>
    <col min="6" max="6" width="28.875" style="1" customWidth="1"/>
    <col min="7" max="16384" width="9" style="1"/>
  </cols>
  <sheetData>
    <row r="1" spans="1:6" ht="20.100000000000001" customHeight="1">
      <c r="B1" s="2" t="s">
        <v>25</v>
      </c>
    </row>
    <row r="2" spans="1:6" ht="20.100000000000001" customHeight="1">
      <c r="B2" s="2"/>
    </row>
    <row r="3" spans="1:6" ht="20.100000000000001" customHeight="1">
      <c r="A3" s="81" t="s">
        <v>6</v>
      </c>
      <c r="B3" s="81"/>
      <c r="C3" s="81"/>
      <c r="D3" s="81"/>
      <c r="E3" s="81"/>
      <c r="F3" s="81"/>
    </row>
    <row r="4" spans="1:6" ht="20.100000000000001" customHeight="1"/>
    <row r="5" spans="1:6" ht="20.100000000000001" customHeight="1">
      <c r="E5" s="3" t="s">
        <v>43</v>
      </c>
      <c r="F5" s="4" t="str">
        <f>IF(様式１の別表１!B10="","",様式１の別表１!B10)</f>
        <v/>
      </c>
    </row>
    <row r="6" spans="1:6" ht="5.25" customHeight="1"/>
    <row r="7" spans="1:6" ht="20.100000000000001" customHeight="1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</row>
    <row r="8" spans="1:6" ht="20.100000000000001" customHeight="1">
      <c r="B8" s="6"/>
      <c r="C8" s="60"/>
      <c r="D8" s="61"/>
      <c r="E8" s="61" t="str">
        <f>IF(D8*C8=0,"",D8*C8)</f>
        <v/>
      </c>
      <c r="F8" s="7"/>
    </row>
    <row r="9" spans="1:6" ht="20.100000000000001" customHeight="1">
      <c r="B9" s="8"/>
      <c r="C9" s="9"/>
      <c r="D9" s="62"/>
      <c r="E9" s="62" t="str">
        <f t="shared" ref="E9:E34" si="0">IF(D9*C9=0,"",D9*C9)</f>
        <v/>
      </c>
      <c r="F9" s="9"/>
    </row>
    <row r="10" spans="1:6" ht="20.100000000000001" customHeight="1">
      <c r="B10" s="8"/>
      <c r="C10" s="9"/>
      <c r="D10" s="62"/>
      <c r="E10" s="62" t="str">
        <f t="shared" si="0"/>
        <v/>
      </c>
      <c r="F10" s="9"/>
    </row>
    <row r="11" spans="1:6" ht="20.100000000000001" customHeight="1">
      <c r="B11" s="8"/>
      <c r="C11" s="9"/>
      <c r="D11" s="62"/>
      <c r="E11" s="62" t="str">
        <f t="shared" si="0"/>
        <v/>
      </c>
      <c r="F11" s="9"/>
    </row>
    <row r="12" spans="1:6" ht="20.100000000000001" customHeight="1">
      <c r="B12" s="8"/>
      <c r="C12" s="9"/>
      <c r="D12" s="62"/>
      <c r="E12" s="62" t="str">
        <f t="shared" si="0"/>
        <v/>
      </c>
      <c r="F12" s="9"/>
    </row>
    <row r="13" spans="1:6" ht="20.100000000000001" customHeight="1">
      <c r="B13" s="8"/>
      <c r="C13" s="9"/>
      <c r="D13" s="62"/>
      <c r="E13" s="62" t="str">
        <f t="shared" si="0"/>
        <v/>
      </c>
      <c r="F13" s="9"/>
    </row>
    <row r="14" spans="1:6" ht="20.100000000000001" customHeight="1">
      <c r="B14" s="8"/>
      <c r="C14" s="9"/>
      <c r="D14" s="62"/>
      <c r="E14" s="62" t="str">
        <f t="shared" si="0"/>
        <v/>
      </c>
      <c r="F14" s="9"/>
    </row>
    <row r="15" spans="1:6" ht="20.100000000000001" customHeight="1">
      <c r="B15" s="8"/>
      <c r="C15" s="9"/>
      <c r="D15" s="62"/>
      <c r="E15" s="62" t="str">
        <f t="shared" si="0"/>
        <v/>
      </c>
      <c r="F15" s="9"/>
    </row>
    <row r="16" spans="1:6" ht="20.100000000000001" customHeight="1">
      <c r="B16" s="8"/>
      <c r="C16" s="9"/>
      <c r="D16" s="62"/>
      <c r="E16" s="62" t="str">
        <f t="shared" si="0"/>
        <v/>
      </c>
      <c r="F16" s="9"/>
    </row>
    <row r="17" spans="2:6" ht="20.100000000000001" customHeight="1">
      <c r="B17" s="8"/>
      <c r="C17" s="9"/>
      <c r="D17" s="62"/>
      <c r="E17" s="62" t="str">
        <f t="shared" si="0"/>
        <v/>
      </c>
      <c r="F17" s="9"/>
    </row>
    <row r="18" spans="2:6" ht="20.100000000000001" customHeight="1">
      <c r="B18" s="8"/>
      <c r="C18" s="9"/>
      <c r="D18" s="62"/>
      <c r="E18" s="62" t="str">
        <f t="shared" si="0"/>
        <v/>
      </c>
      <c r="F18" s="9"/>
    </row>
    <row r="19" spans="2:6" ht="20.100000000000001" customHeight="1">
      <c r="B19" s="8"/>
      <c r="C19" s="9"/>
      <c r="D19" s="62"/>
      <c r="E19" s="62" t="str">
        <f t="shared" si="0"/>
        <v/>
      </c>
      <c r="F19" s="9"/>
    </row>
    <row r="20" spans="2:6" ht="20.100000000000001" customHeight="1">
      <c r="B20" s="8"/>
      <c r="C20" s="9"/>
      <c r="D20" s="62"/>
      <c r="E20" s="62" t="str">
        <f t="shared" si="0"/>
        <v/>
      </c>
      <c r="F20" s="9"/>
    </row>
    <row r="21" spans="2:6" ht="20.100000000000001" customHeight="1">
      <c r="B21" s="8"/>
      <c r="C21" s="9"/>
      <c r="D21" s="62"/>
      <c r="E21" s="62" t="str">
        <f t="shared" si="0"/>
        <v/>
      </c>
      <c r="F21" s="9"/>
    </row>
    <row r="22" spans="2:6" ht="20.100000000000001" customHeight="1">
      <c r="B22" s="8"/>
      <c r="C22" s="9"/>
      <c r="D22" s="62"/>
      <c r="E22" s="62" t="str">
        <f t="shared" si="0"/>
        <v/>
      </c>
      <c r="F22" s="9"/>
    </row>
    <row r="23" spans="2:6" ht="20.100000000000001" customHeight="1">
      <c r="B23" s="8"/>
      <c r="C23" s="9"/>
      <c r="D23" s="62"/>
      <c r="E23" s="62" t="str">
        <f t="shared" si="0"/>
        <v/>
      </c>
      <c r="F23" s="9"/>
    </row>
    <row r="24" spans="2:6" ht="20.100000000000001" customHeight="1">
      <c r="B24" s="8"/>
      <c r="C24" s="9"/>
      <c r="D24" s="62"/>
      <c r="E24" s="62" t="str">
        <f t="shared" si="0"/>
        <v/>
      </c>
      <c r="F24" s="9"/>
    </row>
    <row r="25" spans="2:6" ht="20.100000000000001" customHeight="1">
      <c r="B25" s="8"/>
      <c r="C25" s="9"/>
      <c r="D25" s="62"/>
      <c r="E25" s="62" t="str">
        <f t="shared" si="0"/>
        <v/>
      </c>
      <c r="F25" s="9"/>
    </row>
    <row r="26" spans="2:6" ht="20.100000000000001" customHeight="1">
      <c r="B26" s="8"/>
      <c r="C26" s="9"/>
      <c r="D26" s="62"/>
      <c r="E26" s="62" t="str">
        <f t="shared" si="0"/>
        <v/>
      </c>
      <c r="F26" s="9"/>
    </row>
    <row r="27" spans="2:6" ht="20.100000000000001" customHeight="1">
      <c r="B27" s="8"/>
      <c r="C27" s="9"/>
      <c r="D27" s="62"/>
      <c r="E27" s="62" t="str">
        <f t="shared" si="0"/>
        <v/>
      </c>
      <c r="F27" s="9"/>
    </row>
    <row r="28" spans="2:6" ht="20.100000000000001" customHeight="1">
      <c r="B28" s="8"/>
      <c r="C28" s="9"/>
      <c r="D28" s="62"/>
      <c r="E28" s="62" t="str">
        <f t="shared" si="0"/>
        <v/>
      </c>
      <c r="F28" s="9"/>
    </row>
    <row r="29" spans="2:6" ht="20.100000000000001" customHeight="1">
      <c r="B29" s="8"/>
      <c r="C29" s="9"/>
      <c r="D29" s="62"/>
      <c r="E29" s="62"/>
      <c r="F29" s="9"/>
    </row>
    <row r="30" spans="2:6" ht="20.100000000000001" customHeight="1">
      <c r="B30" s="8"/>
      <c r="C30" s="9"/>
      <c r="D30" s="62"/>
      <c r="E30" s="62" t="str">
        <f t="shared" si="0"/>
        <v/>
      </c>
      <c r="F30" s="9"/>
    </row>
    <row r="31" spans="2:6" ht="20.100000000000001" customHeight="1">
      <c r="B31" s="8"/>
      <c r="C31" s="9"/>
      <c r="D31" s="62"/>
      <c r="E31" s="62" t="str">
        <f t="shared" si="0"/>
        <v/>
      </c>
      <c r="F31" s="9"/>
    </row>
    <row r="32" spans="2:6" ht="20.100000000000001" customHeight="1">
      <c r="B32" s="8"/>
      <c r="C32" s="9"/>
      <c r="D32" s="62"/>
      <c r="E32" s="62" t="str">
        <f t="shared" si="0"/>
        <v/>
      </c>
      <c r="F32" s="9"/>
    </row>
    <row r="33" spans="2:6" ht="20.100000000000001" customHeight="1">
      <c r="B33" s="8"/>
      <c r="C33" s="9"/>
      <c r="D33" s="62"/>
      <c r="E33" s="62" t="str">
        <f t="shared" si="0"/>
        <v/>
      </c>
      <c r="F33" s="9"/>
    </row>
    <row r="34" spans="2:6" ht="20.100000000000001" customHeight="1" thickBot="1">
      <c r="B34" s="10"/>
      <c r="C34" s="9"/>
      <c r="D34" s="62"/>
      <c r="E34" s="62" t="str">
        <f t="shared" si="0"/>
        <v/>
      </c>
      <c r="F34" s="9"/>
    </row>
    <row r="35" spans="2:6" ht="20.100000000000001" customHeight="1" thickTop="1">
      <c r="B35" s="78" t="s">
        <v>7</v>
      </c>
      <c r="C35" s="79"/>
      <c r="D35" s="80"/>
      <c r="E35" s="63" t="str">
        <f>IF(SUM(E8:E34)=0,"",SUM(E8:E34))</f>
        <v/>
      </c>
      <c r="F35" s="11"/>
    </row>
    <row r="36" spans="2:6" ht="20.100000000000001" customHeight="1">
      <c r="B36" s="58"/>
      <c r="C36" s="58"/>
      <c r="D36" s="58"/>
      <c r="E36" s="14"/>
      <c r="F36" s="59"/>
    </row>
    <row r="37" spans="2:6" ht="20.100000000000001" customHeight="1">
      <c r="B37" s="12"/>
      <c r="C37" s="13"/>
      <c r="D37" s="13"/>
      <c r="E37" s="14"/>
      <c r="F37" s="14"/>
    </row>
    <row r="38" spans="2:6" ht="20.100000000000001" customHeight="1"/>
    <row r="39" spans="2:6" ht="20.100000000000001" customHeight="1"/>
    <row r="40" spans="2:6" ht="30" customHeight="1">
      <c r="B40" s="76"/>
      <c r="C40" s="77"/>
      <c r="D40" s="77"/>
      <c r="E40" s="77"/>
      <c r="F40" s="77"/>
    </row>
    <row r="41" spans="2:6" ht="20.100000000000001" customHeight="1"/>
    <row r="42" spans="2:6" ht="20.100000000000001" customHeight="1"/>
    <row r="43" spans="2:6" ht="20.100000000000001" customHeight="1"/>
    <row r="44" spans="2:6" ht="20.100000000000001" customHeight="1"/>
    <row r="45" spans="2:6" ht="20.100000000000001" customHeight="1"/>
    <row r="46" spans="2:6" ht="20.100000000000001" customHeight="1"/>
    <row r="47" spans="2:6" ht="20.100000000000001" customHeight="1"/>
    <row r="48" spans="2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</sheetData>
  <mergeCells count="3">
    <mergeCell ref="B40:F40"/>
    <mergeCell ref="B35:D35"/>
    <mergeCell ref="A3:F3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様式１の別表１</vt:lpstr>
      <vt:lpstr>様式１の別表２</vt:lpstr>
      <vt:lpstr>様式１の別表１!Print_Area</vt:lpstr>
      <vt:lpstr>様式１の別表２!Print_Area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2024-10-17T07:43:48Z</cp:lastPrinted>
  <dcterms:created xsi:type="dcterms:W3CDTF">2023-12-12T07:11:37Z</dcterms:created>
  <dcterms:modified xsi:type="dcterms:W3CDTF">2024-10-17T07:43:54Z</dcterms:modified>
</cp:coreProperties>
</file>